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iorilli\SCPI_8\PROPOSTAS\"/>
    </mc:Choice>
  </mc:AlternateContent>
  <xr:revisionPtr revIDLastSave="0" documentId="8_{ECA7060B-0244-4324-A42A-9C8DACD10375}" xr6:coauthVersionLast="47" xr6:coauthVersionMax="47" xr10:uidLastSave="{00000000-0000-0000-0000-000000000000}"/>
  <bookViews>
    <workbookView xWindow="2232" yWindow="2232" windowWidth="17280" windowHeight="9024" xr2:uid="{E9710EF1-9FAA-45A7-BD4E-5CB7006D368E}"/>
  </bookViews>
  <sheets>
    <sheet name="Dados" sheetId="1" r:id="rId1"/>
    <sheet name="Fornecedor" sheetId="2" r:id="rId2"/>
    <sheet name="Itens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2" i="3" l="1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</calcChain>
</file>

<file path=xl/sharedStrings.xml><?xml version="1.0" encoding="utf-8"?>
<sst xmlns="http://schemas.openxmlformats.org/spreadsheetml/2006/main" count="567" uniqueCount="314">
  <si>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</si>
  <si>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</si>
  <si>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</si>
  <si>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</si>
  <si>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</si>
  <si>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</si>
  <si>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</si>
  <si>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</si>
  <si>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</si>
  <si>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</si>
  <si>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</si>
  <si>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</si>
  <si>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</si>
  <si>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</si>
  <si>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</si>
  <si>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</si>
  <si>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</si>
  <si>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</si>
  <si>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</si>
  <si>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</si>
  <si>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</si>
  <si>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</si>
  <si>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</si>
  <si>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</si>
  <si>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</si>
  <si>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</si>
  <si>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</si>
  <si>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</si>
  <si>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</si>
  <si>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</si>
  <si>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</si>
  <si>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</si>
  <si>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</si>
  <si>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</si>
  <si>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</si>
  <si>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</si>
  <si>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</si>
  <si>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</si>
  <si>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</si>
  <si>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</si>
  <si>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</si>
  <si>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</si>
  <si>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000119/92</t>
  </si>
  <si>
    <t xml:space="preserve">PREGÃO PRESENCIAL        </t>
  </si>
  <si>
    <t>Menor Preco Unitario</t>
  </si>
  <si>
    <t>04/11/2022</t>
  </si>
  <si>
    <t>01/12/2022</t>
  </si>
  <si>
    <t>Sim</t>
  </si>
  <si>
    <t>AQUISIÇÃO DE FILTROS</t>
  </si>
  <si>
    <t>611.003.578</t>
  </si>
  <si>
    <t>FILTRO  ARL 8830</t>
  </si>
  <si>
    <t>UN</t>
  </si>
  <si>
    <t/>
  </si>
  <si>
    <t>611.003.566</t>
  </si>
  <si>
    <t>FILTRO 32/9253346</t>
  </si>
  <si>
    <t>005.017.420</t>
  </si>
  <si>
    <t>FILTRO AR 1° 71104209</t>
  </si>
  <si>
    <t>PÇ</t>
  </si>
  <si>
    <t>005.017.421</t>
  </si>
  <si>
    <t>FILTRO AR 2° 71104208</t>
  </si>
  <si>
    <t>005.010.550</t>
  </si>
  <si>
    <t>FILTRO AR 2ª ASR 203</t>
  </si>
  <si>
    <t>PC</t>
  </si>
  <si>
    <t>005.017.556</t>
  </si>
  <si>
    <t>FILTRO AR 8843</t>
  </si>
  <si>
    <t>005.017.517</t>
  </si>
  <si>
    <t>FILTRO AR AL 172780</t>
  </si>
  <si>
    <t>005.017.595</t>
  </si>
  <si>
    <t>FILTRO AR AR6223</t>
  </si>
  <si>
    <t>005.014.834</t>
  </si>
  <si>
    <t>FILTRO AR ARL-6071</t>
  </si>
  <si>
    <t>005.010.546</t>
  </si>
  <si>
    <t>FILTRO AR ARS 2868</t>
  </si>
  <si>
    <t>005.017.561</t>
  </si>
  <si>
    <t>FILTRO AR ARS 3003</t>
  </si>
  <si>
    <t>005.015.969</t>
  </si>
  <si>
    <t>FILTRO AR ARS 8889</t>
  </si>
  <si>
    <t>005.010.791</t>
  </si>
  <si>
    <t>FILTRO AR ARS 9838</t>
  </si>
  <si>
    <t>005.017.513</t>
  </si>
  <si>
    <t>FILTRO AR ARS9839</t>
  </si>
  <si>
    <t>005.012.804</t>
  </si>
  <si>
    <t>FILTRO AR AS 810</t>
  </si>
  <si>
    <t>005.009.289</t>
  </si>
  <si>
    <t>FILTRO AR AS 820</t>
  </si>
  <si>
    <t>005.012.790</t>
  </si>
  <si>
    <t>FILTRO AR ASR 839</t>
  </si>
  <si>
    <t>005.014.634</t>
  </si>
  <si>
    <t>FILTRO AR CABINE - 84347979</t>
  </si>
  <si>
    <t>005.008.482</t>
  </si>
  <si>
    <t>FILTRO AR CNH</t>
  </si>
  <si>
    <t>005.017.568</t>
  </si>
  <si>
    <t>FILTRO AR CNH 87344136</t>
  </si>
  <si>
    <t>611.028.032</t>
  </si>
  <si>
    <t>FILTRO AR CONDICIONADO ACP - 126</t>
  </si>
  <si>
    <t>005.014.888</t>
  </si>
  <si>
    <t>FILTRO AR CONDICIONADO AKX 1201</t>
  </si>
  <si>
    <t>611.003.385</t>
  </si>
  <si>
    <t>FILTRO AR EXTERNO P781039</t>
  </si>
  <si>
    <t>005.014.887</t>
  </si>
  <si>
    <t>FILTRO AR FAP 3271/4</t>
  </si>
  <si>
    <t>611.003.386</t>
  </si>
  <si>
    <t>FILTRO AR INTERNO P777639</t>
  </si>
  <si>
    <t>611.003.203</t>
  </si>
  <si>
    <t>FILTRO AR LX 1314 EXTERNO</t>
  </si>
  <si>
    <t>005.017.546</t>
  </si>
  <si>
    <t>FILTRO AR P630292</t>
  </si>
  <si>
    <t>005.017.418</t>
  </si>
  <si>
    <t>FILTRO AR PRIMÁRIO AR3079</t>
  </si>
  <si>
    <t>005.017.545</t>
  </si>
  <si>
    <t>FILTRO AR SEC ASR 889</t>
  </si>
  <si>
    <t>005.015.970</t>
  </si>
  <si>
    <t>FILTRO AR SEGUNDARIO 87682999</t>
  </si>
  <si>
    <t>005.017.601</t>
  </si>
  <si>
    <t>FILTRO AR TR 26656 COD.ORIGINAL</t>
  </si>
  <si>
    <t>611.003.569</t>
  </si>
  <si>
    <t>FILTRO ARL 5141</t>
  </si>
  <si>
    <t>611.003.565</t>
  </si>
  <si>
    <t>FILTRO ARS 2869</t>
  </si>
  <si>
    <t>611.003.564</t>
  </si>
  <si>
    <t>FILTRO ART 6098</t>
  </si>
  <si>
    <t>005.017.557</t>
  </si>
  <si>
    <t>FILTRO ASP-2710</t>
  </si>
  <si>
    <t>593.001.254</t>
  </si>
  <si>
    <t>FILTRO B 7125 D</t>
  </si>
  <si>
    <t>593.001.255</t>
  </si>
  <si>
    <t>FILTRO BF 7674-D COMBUSTÍVEL</t>
  </si>
  <si>
    <t>UND</t>
  </si>
  <si>
    <t>611.003.100</t>
  </si>
  <si>
    <t>FILTRO BT 8873</t>
  </si>
  <si>
    <t>005.017.514</t>
  </si>
  <si>
    <t>FILTRO CA 4702</t>
  </si>
  <si>
    <t>005.017.552</t>
  </si>
  <si>
    <t>FILTRO COMB CE3045</t>
  </si>
  <si>
    <t>005.017.551</t>
  </si>
  <si>
    <t>FILTRO COMB FDB 498/3</t>
  </si>
  <si>
    <t>005.017.511</t>
  </si>
  <si>
    <t>FILTRO COMB P 945</t>
  </si>
  <si>
    <t>611.003.299</t>
  </si>
  <si>
    <t>FILTRO COMB. F250 6CC RACOR</t>
  </si>
  <si>
    <t>005.010.575</t>
  </si>
  <si>
    <t>FILTRO COMB. FDB 2230</t>
  </si>
  <si>
    <t>005.010.585</t>
  </si>
  <si>
    <t>FILTRO COMB. FS 2621</t>
  </si>
  <si>
    <t>005.010.563</t>
  </si>
  <si>
    <t>FILTRO COMB. TB 985</t>
  </si>
  <si>
    <t>005.017.510</t>
  </si>
  <si>
    <t>FILTRO COMBUSTIVEL 1/2 FC161</t>
  </si>
  <si>
    <t>611.003.381</t>
  </si>
  <si>
    <t>FILTRO COMBUSTIVEL 32/925994</t>
  </si>
  <si>
    <t>611.003.383</t>
  </si>
  <si>
    <t>FILTRO COMBUSTIVEL 320/07309</t>
  </si>
  <si>
    <t>611.003.382</t>
  </si>
  <si>
    <t>FILTRO COMBUSTIVEL 320/A7121</t>
  </si>
  <si>
    <t>611.003.477</t>
  </si>
  <si>
    <t>FILTRO COMBUSTIVEL 9.0541.15.1.0019</t>
  </si>
  <si>
    <t>005.010.562</t>
  </si>
  <si>
    <t>FILTRO COMBUSTÍVEL FBD 3411</t>
  </si>
  <si>
    <t>005.014.889</t>
  </si>
  <si>
    <t>FILTRO COMBUSTIVEL FDC 0816/2</t>
  </si>
  <si>
    <t>611.003.577</t>
  </si>
  <si>
    <t>FILTRO COMBUSTIVEL G 104/7</t>
  </si>
  <si>
    <t>611.003.568</t>
  </si>
  <si>
    <t>FILTRO COMBUSTIVEL G 107/1</t>
  </si>
  <si>
    <t>005.015.614</t>
  </si>
  <si>
    <t>FILTRO COMBUSTÍVEL PC 2/155</t>
  </si>
  <si>
    <t>005.017.535</t>
  </si>
  <si>
    <t>FILTRO COMBUSTIVEL PSC403</t>
  </si>
  <si>
    <t>611.003.286</t>
  </si>
  <si>
    <t>FILTRO COMBUSTIVEL R90-10M COM VISOR</t>
  </si>
  <si>
    <t>005.010.564</t>
  </si>
  <si>
    <t>FILTRO COMBUSTÍVEL RE 347</t>
  </si>
  <si>
    <t>005.010.561</t>
  </si>
  <si>
    <t>FILTRO COMBUSTÍVEL TB 440</t>
  </si>
  <si>
    <t>611.003.289</t>
  </si>
  <si>
    <t>FILTRO COMBUSTIVEL VAN MASTER</t>
  </si>
  <si>
    <t>611.003.015</t>
  </si>
  <si>
    <t>FILTRO COMBUSTIVEL WK 950/21</t>
  </si>
  <si>
    <t>005.015.895</t>
  </si>
  <si>
    <t>FILTRO DE AR 1° 84286397</t>
  </si>
  <si>
    <t>005.017.285</t>
  </si>
  <si>
    <t>FILTRO DE AR 32/925683</t>
  </si>
  <si>
    <t>005.017.548</t>
  </si>
  <si>
    <t>FILTRO DE AR AP 9836</t>
  </si>
  <si>
    <t>005.017.505</t>
  </si>
  <si>
    <t>FILTRO DE AR ARL 8838</t>
  </si>
  <si>
    <t>005.017.554</t>
  </si>
  <si>
    <t>FILTRO DE AR ARS 484</t>
  </si>
  <si>
    <t>005.017.543</t>
  </si>
  <si>
    <t>FILTRO DE AR ARS 8236</t>
  </si>
  <si>
    <t>611.003.202</t>
  </si>
  <si>
    <t>FILTRO DE AR LXS 251 INTERNO</t>
  </si>
  <si>
    <t>005.017.519</t>
  </si>
  <si>
    <t>FILTRO DE AR TAP018</t>
  </si>
  <si>
    <t>005.017.518</t>
  </si>
  <si>
    <t>FILTRO DE COMBUSTIVEL 2R0127177J</t>
  </si>
  <si>
    <t>005.017.284</t>
  </si>
  <si>
    <t>FILTRO DE COMBUSTÍVEL PSC 877</t>
  </si>
  <si>
    <t>005.017.534</t>
  </si>
  <si>
    <t>FILTRO DE OLEO DE MOTOR RE 59754</t>
  </si>
  <si>
    <t>611.028.031</t>
  </si>
  <si>
    <t>FILTRO DE OLEO MOTOR WO - 130</t>
  </si>
  <si>
    <t>005.017.516</t>
  </si>
  <si>
    <t>FILTRO GI 50/7</t>
  </si>
  <si>
    <t>005.017.512</t>
  </si>
  <si>
    <t>FILTRO HD W 950/8</t>
  </si>
  <si>
    <t>005.017.528</t>
  </si>
  <si>
    <t>FILTRO HIB 786</t>
  </si>
  <si>
    <t>005.017.525</t>
  </si>
  <si>
    <t>FILTRO HID CNH 84220272</t>
  </si>
  <si>
    <t>005.017.555</t>
  </si>
  <si>
    <t>FILTRO HID SH56191</t>
  </si>
  <si>
    <t>005.017.553</t>
  </si>
  <si>
    <t>FILTRO HID. PSH 533</t>
  </si>
  <si>
    <t>611.003.387</t>
  </si>
  <si>
    <t>FILTRO HIDRAULICO 75213131</t>
  </si>
  <si>
    <t>005.012.674</t>
  </si>
  <si>
    <t>FILTRO HIDRÁULICO 84257511</t>
  </si>
  <si>
    <t>005.017.539</t>
  </si>
  <si>
    <t>FILTRO KC 492</t>
  </si>
  <si>
    <t>005.017.565</t>
  </si>
  <si>
    <t>FILTRO METAL INJEÇÃO FCD 00800</t>
  </si>
  <si>
    <t>611.003.380</t>
  </si>
  <si>
    <t>FILTRO MOTOR 320/B4420</t>
  </si>
  <si>
    <t>005.017.498</t>
  </si>
  <si>
    <t>FILTRO MOTOR 84221215</t>
  </si>
  <si>
    <t>611.003.014</t>
  </si>
  <si>
    <t>FILTRO MOTOR 84228488</t>
  </si>
  <si>
    <t>611.003.205</t>
  </si>
  <si>
    <t>FILTRO MOTOR LF-16015</t>
  </si>
  <si>
    <t>005.017.533</t>
  </si>
  <si>
    <t>FILTRO MOTOR PL 957</t>
  </si>
  <si>
    <t>005.017.509</t>
  </si>
  <si>
    <t>FILTRO MOTOR PL519</t>
  </si>
  <si>
    <t>005.010.801</t>
  </si>
  <si>
    <t>FILTRO MOTOR PSL 280</t>
  </si>
  <si>
    <t>005.015.650</t>
  </si>
  <si>
    <t>FILTRO MOTOR PSL 283</t>
  </si>
  <si>
    <t>005.017.564</t>
  </si>
  <si>
    <t>FILTRO MOTOR PSL 560</t>
  </si>
  <si>
    <t>611.003.567</t>
  </si>
  <si>
    <t>FILTRO MOTOR PSL 78</t>
  </si>
  <si>
    <t>005.017.507</t>
  </si>
  <si>
    <t>FILTRO MOTOR PSL 962</t>
  </si>
  <si>
    <t>005.017.566</t>
  </si>
  <si>
    <t>FILTRO ÓLEO HID. AN203010 JOHN DEERE</t>
  </si>
  <si>
    <t>005.014.890</t>
  </si>
  <si>
    <t>FILTRO OLEO MOTOR WOE 506</t>
  </si>
  <si>
    <t>005.017.542</t>
  </si>
  <si>
    <t>FILTRO P 165705</t>
  </si>
  <si>
    <t>005.017.541</t>
  </si>
  <si>
    <t>FILTRO P558615</t>
  </si>
  <si>
    <t>005.015.656</t>
  </si>
  <si>
    <t>FILTRO PC 2/255</t>
  </si>
  <si>
    <t>005.012.800</t>
  </si>
  <si>
    <t>FILTRO PSA 331</t>
  </si>
  <si>
    <t>611.003.563</t>
  </si>
  <si>
    <t>FILTRO PSC 411</t>
  </si>
  <si>
    <t>005.017.522</t>
  </si>
  <si>
    <t>FILTRO PSC 455</t>
  </si>
  <si>
    <t>005.009.294</t>
  </si>
  <si>
    <t>FILTRO PSC 491</t>
  </si>
  <si>
    <t>005.017.529</t>
  </si>
  <si>
    <t>FILTRO PSC 493</t>
  </si>
  <si>
    <t>005.017.559</t>
  </si>
  <si>
    <t>FILTRO PSC 72/2</t>
  </si>
  <si>
    <t>005.017.520</t>
  </si>
  <si>
    <t>FILTRO PSD 450/1</t>
  </si>
  <si>
    <t>005.017.523</t>
  </si>
  <si>
    <t>FILTRO PSD 530/1</t>
  </si>
  <si>
    <t>005.012.791</t>
  </si>
  <si>
    <t>FILTRO PSD 970/1</t>
  </si>
  <si>
    <t>005.017.526</t>
  </si>
  <si>
    <t>FILTRO PSH 486</t>
  </si>
  <si>
    <t>611.003.561</t>
  </si>
  <si>
    <t>FILTRO PSL 281</t>
  </si>
  <si>
    <t>005.017.560</t>
  </si>
  <si>
    <t>FILTRO PSL 339</t>
  </si>
  <si>
    <t>005.010.553</t>
  </si>
  <si>
    <t>FILTRO PSL 619</t>
  </si>
  <si>
    <t>007.001.192</t>
  </si>
  <si>
    <t>FILTRO PSL 900</t>
  </si>
  <si>
    <t>005.017.530</t>
  </si>
  <si>
    <t>FILTRO PSL655</t>
  </si>
  <si>
    <t>611.003.447</t>
  </si>
  <si>
    <t>FILTRO RACOR</t>
  </si>
  <si>
    <t>005.017.007</t>
  </si>
  <si>
    <t>FILTRO REL-804</t>
  </si>
  <si>
    <t>005.017.506</t>
  </si>
  <si>
    <t>FILTRO SEDIMENTADOR PSD460/1</t>
  </si>
  <si>
    <t>005.017.521</t>
  </si>
  <si>
    <t>FILTRO SEDMENTADOR WK950/19</t>
  </si>
  <si>
    <t>005.017.524</t>
  </si>
  <si>
    <t>FILTRO SEP AGUA 87803444</t>
  </si>
  <si>
    <t>005.017.540</t>
  </si>
  <si>
    <t>FILTRO SEP. AGUA 75327640</t>
  </si>
  <si>
    <t>611.003.562</t>
  </si>
  <si>
    <t>FILTRO TR 1240</t>
  </si>
  <si>
    <t>611.003.379</t>
  </si>
  <si>
    <t>FILTRO TRANSMISSAO 32/925905 A</t>
  </si>
  <si>
    <t>611.003.384</t>
  </si>
  <si>
    <t>FILTRO TRANSMISSAO 58118063</t>
  </si>
  <si>
    <t>611.003.388</t>
  </si>
  <si>
    <t>FILTRO TRANSMISSAO 79104646</t>
  </si>
  <si>
    <t>005.017.549</t>
  </si>
  <si>
    <t>FILTRO TRANSMISSAO BT 739</t>
  </si>
  <si>
    <t>611.003.476</t>
  </si>
  <si>
    <t>FILTRO TRANSMISSAO PI 391</t>
  </si>
  <si>
    <t>005.017.558</t>
  </si>
  <si>
    <t>FILTRO WF 2070</t>
  </si>
  <si>
    <t>005.017.544</t>
  </si>
  <si>
    <t>FILTRO WO 612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</si>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</sst>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165" fontId="0" fillId="5" borderId="1" xfId="0" applyNumberFormat="1" applyFill="1" applyBorder="1" applyAlignment="1">
      <alignment horizontal="right" vertical="center"/>
    </xf>
    <xf numFmtId="165" fontId="0" fillId="5" borderId="1" xfId="0" applyNumberFormat="1" applyFill="1" applyBorder="1" applyAlignment="1">
      <alignment horizontal="right"/>
    </xf>
    <xf numFmtId="49" fontId="0" fillId="5" borderId="1" xfId="0" applyNumberForma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6A107-F812-4CBA-A2D4-9714A28D6EA6}">
  <dimension ref="A1:O33"/>
  <sheetViews>
    <sheetView tabSelected="1" workbookViewId="0">
      <selection activeCell="C5" sqref="C5:N10"/>
    </sheetView>
  </sheetViews>
  <sheetFormatPr defaultRowHeight="14.4" x14ac:dyDescent="0.3"/>
  <cols>
    <col min="2" max="2" width="7.88671875" customWidth="1"/>
    <col min="10" max="10" width="6.88671875" customWidth="1"/>
    <col min="12" max="12" width="12.5546875" customWidth="1"/>
    <col min="14" max="14" width="9.5546875" customWidth="1"/>
  </cols>
  <sheetData>
    <row r="1" spans="1:15" ht="21" x14ac:dyDescent="0.4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"/>
    </row>
    <row r="2" spans="1:15" x14ac:dyDescent="0.3">
      <c r="A2" s="14" t="s">
        <v>3</v>
      </c>
      <c r="B2" s="14"/>
      <c r="C2" s="14" t="s">
        <v>1</v>
      </c>
      <c r="D2" s="14"/>
      <c r="E2" s="14"/>
      <c r="F2" s="14" t="s">
        <v>2</v>
      </c>
      <c r="G2" s="14"/>
      <c r="H2" s="14"/>
      <c r="I2" s="14" t="s">
        <v>4</v>
      </c>
      <c r="J2" s="14"/>
      <c r="K2" s="14" t="s">
        <v>40</v>
      </c>
      <c r="L2" s="14"/>
      <c r="M2" s="14" t="s">
        <v>5</v>
      </c>
      <c r="N2" s="14"/>
      <c r="O2" s="1"/>
    </row>
    <row r="3" spans="1:15" x14ac:dyDescent="0.3">
      <c r="A3" s="19" t="s">
        <v>42</v>
      </c>
      <c r="B3" s="19"/>
      <c r="C3" s="20" t="s">
        <v>43</v>
      </c>
      <c r="D3" s="20"/>
      <c r="E3" s="20"/>
      <c r="F3" s="20" t="s">
        <v>44</v>
      </c>
      <c r="G3" s="20"/>
      <c r="H3" s="20"/>
      <c r="I3" s="19" t="s">
        <v>45</v>
      </c>
      <c r="J3" s="19"/>
      <c r="K3" s="19" t="s">
        <v>46</v>
      </c>
      <c r="L3" s="19"/>
      <c r="M3" s="20" t="s">
        <v>47</v>
      </c>
      <c r="N3" s="20"/>
      <c r="O3" s="1"/>
    </row>
    <row r="4" spans="1:15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"/>
    </row>
    <row r="5" spans="1:15" x14ac:dyDescent="0.3">
      <c r="A5" s="16" t="s">
        <v>0</v>
      </c>
      <c r="B5" s="16"/>
      <c r="C5" s="15" t="s">
        <v>48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"/>
    </row>
    <row r="6" spans="1:15" x14ac:dyDescent="0.3">
      <c r="A6" s="16"/>
      <c r="B6" s="1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"/>
    </row>
    <row r="7" spans="1:15" x14ac:dyDescent="0.3">
      <c r="A7" s="16"/>
      <c r="B7" s="1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"/>
    </row>
    <row r="8" spans="1:15" x14ac:dyDescent="0.3">
      <c r="A8" s="16"/>
      <c r="B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"/>
    </row>
    <row r="9" spans="1:15" x14ac:dyDescent="0.3">
      <c r="A9" s="16"/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"/>
    </row>
    <row r="10" spans="1:15" x14ac:dyDescent="0.3">
      <c r="A10" s="16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"/>
    </row>
    <row r="11" spans="1:15" x14ac:dyDescent="0.3">
      <c r="O11" s="1"/>
    </row>
    <row r="12" spans="1:15" x14ac:dyDescent="0.3">
      <c r="O12" s="1"/>
    </row>
    <row r="13" spans="1:15" x14ac:dyDescent="0.3">
      <c r="O13" s="1"/>
    </row>
    <row r="14" spans="1:15" x14ac:dyDescent="0.3">
      <c r="O14" s="1"/>
    </row>
    <row r="15" spans="1:15" x14ac:dyDescent="0.3">
      <c r="O15" s="1"/>
    </row>
    <row r="16" spans="1:15" x14ac:dyDescent="0.3">
      <c r="O16" s="1"/>
    </row>
    <row r="17" spans="1:15" x14ac:dyDescent="0.3">
      <c r="O17" s="1"/>
    </row>
    <row r="18" spans="1:15" x14ac:dyDescent="0.3">
      <c r="O18" s="1"/>
    </row>
    <row r="19" spans="1:15" x14ac:dyDescent="0.3">
      <c r="O19" s="1"/>
    </row>
    <row r="29" spans="1:15" ht="21" customHeight="1" x14ac:dyDescent="0.3">
      <c r="A29" s="13" t="s">
        <v>12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5" ht="21" customHeight="1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5" ht="15" customHeight="1" x14ac:dyDescent="0.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5" ht="15" customHeight="1" x14ac:dyDescent="0.3"/>
    <row r="33" ht="15" customHeight="1" x14ac:dyDescent="0.3"/>
  </sheetData>
  <sheetProtection algorithmName="SHA-512" hashValue="EQ5bTUNf9fvJmTrPSzTISvQdQAt7yI+2XDk1xiFxtmf0Ycg9pJTGyv6nKlWXVQHpPvA06fwxDgaWbH+rPjclwA==" saltValue="kf9R1Wf0cJadhanL6JitXg==" spinCount="100000" sheet="1" objects="1" scenarios="1"/>
  <mergeCells count="17">
    <mergeCell ref="K3:L3"/>
    <mergeCell ref="A29:N31"/>
    <mergeCell ref="A2:B2"/>
    <mergeCell ref="C5:N10"/>
    <mergeCell ref="A5:B10"/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E33DE-CF0B-4359-8FCA-2814BA6C2B55}">
  <dimension ref="A1:N34"/>
  <sheetViews>
    <sheetView workbookViewId="0">
      <selection activeCell="G15" sqref="G15"/>
    </sheetView>
  </sheetViews>
  <sheetFormatPr defaultRowHeight="14.4" x14ac:dyDescent="0.3"/>
  <cols>
    <col min="2" max="2" width="10.109375" customWidth="1"/>
    <col min="10" max="10" width="10.5546875" customWidth="1"/>
    <col min="14" max="14" width="9.6640625" customWidth="1"/>
  </cols>
  <sheetData>
    <row r="1" spans="1:14" ht="21" x14ac:dyDescent="0.4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x14ac:dyDescent="0.3">
      <c r="A2" s="14" t="s">
        <v>13</v>
      </c>
      <c r="B2" s="14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3">
      <c r="A3" s="14" t="s">
        <v>26</v>
      </c>
      <c r="B3" s="14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x14ac:dyDescent="0.3">
      <c r="A4" s="14" t="s">
        <v>27</v>
      </c>
      <c r="B4" s="14"/>
      <c r="C4" s="21"/>
      <c r="D4" s="21"/>
      <c r="E4" s="21"/>
      <c r="F4" s="14" t="s">
        <v>28</v>
      </c>
      <c r="G4" s="14"/>
      <c r="H4" s="21"/>
      <c r="I4" s="21"/>
      <c r="J4" s="2" t="s">
        <v>30</v>
      </c>
      <c r="K4" s="21"/>
      <c r="L4" s="21"/>
      <c r="M4" s="2" t="s">
        <v>32</v>
      </c>
      <c r="N4" s="3"/>
    </row>
    <row r="5" spans="1:14" x14ac:dyDescent="0.3">
      <c r="A5" s="14" t="s">
        <v>14</v>
      </c>
      <c r="B5" s="14"/>
      <c r="C5" s="21"/>
      <c r="D5" s="21"/>
      <c r="E5" s="21"/>
      <c r="F5" s="21"/>
      <c r="G5" s="21"/>
      <c r="H5" s="14" t="s">
        <v>39</v>
      </c>
      <c r="I5" s="14"/>
      <c r="J5" s="21"/>
      <c r="K5" s="21"/>
      <c r="L5" s="21"/>
      <c r="M5" s="21"/>
      <c r="N5" s="21"/>
    </row>
    <row r="6" spans="1:14" x14ac:dyDescent="0.3">
      <c r="A6" s="14" t="s">
        <v>29</v>
      </c>
      <c r="B6" s="14"/>
      <c r="C6" s="21"/>
      <c r="D6" s="21"/>
      <c r="E6" s="21"/>
      <c r="F6" s="14" t="s">
        <v>31</v>
      </c>
      <c r="G6" s="14"/>
      <c r="H6" s="21"/>
      <c r="I6" s="21"/>
      <c r="J6" s="14" t="s">
        <v>33</v>
      </c>
      <c r="K6" s="14"/>
      <c r="L6" s="21"/>
      <c r="M6" s="21"/>
      <c r="N6" s="21"/>
    </row>
    <row r="7" spans="1:14" x14ac:dyDescent="0.3">
      <c r="A7" s="14" t="s">
        <v>34</v>
      </c>
      <c r="B7" s="14"/>
      <c r="C7" s="21"/>
      <c r="D7" s="21"/>
      <c r="E7" s="21"/>
      <c r="F7" s="14" t="s">
        <v>35</v>
      </c>
      <c r="G7" s="14"/>
      <c r="H7" s="21"/>
      <c r="I7" s="21"/>
      <c r="J7" s="2" t="s">
        <v>36</v>
      </c>
      <c r="K7" s="21"/>
      <c r="L7" s="21"/>
      <c r="M7" s="21"/>
      <c r="N7" s="21"/>
    </row>
    <row r="8" spans="1:14" x14ac:dyDescent="0.3">
      <c r="A8" s="14" t="s">
        <v>37</v>
      </c>
      <c r="B8" s="14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x14ac:dyDescent="0.3">
      <c r="A9" s="14" t="s">
        <v>38</v>
      </c>
      <c r="B9" s="14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x14ac:dyDescent="0.3">
      <c r="A10" s="14" t="s">
        <v>41</v>
      </c>
      <c r="B10" s="14"/>
      <c r="C10" s="14"/>
      <c r="D10" s="14"/>
    </row>
    <row r="29" spans="1:14" x14ac:dyDescent="0.3">
      <c r="A29" s="22" t="s">
        <v>11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x14ac:dyDescent="0.3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x14ac:dyDescent="0.3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ht="15" customHeight="1" x14ac:dyDescent="0.3"/>
    <row r="33" ht="15" customHeight="1" x14ac:dyDescent="0.3"/>
    <row r="34" ht="15" customHeight="1" x14ac:dyDescent="0.3"/>
  </sheetData>
  <sheetProtection algorithmName="SHA-512" hashValue="TuAO4ThQspuW7YKIud/jtRREUkBB0Mk61lx+UeA784aZ9gJHEIYvnotm1jvb+98B2oRY1JS7mLJv8ffKFcJJ4w==" saltValue="4A6LlrDpjt3M4uMbFfzYww==" spinCount="100000" sheet="1" objects="1" scenarios="1"/>
  <protectedRanges>
    <protectedRange sqref="H4 K4 N4 J5 H6:H7 L6 K7 C2:C9" name="Editaveis"/>
  </protectedRanges>
  <mergeCells count="32"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  <mergeCell ref="C4:E4"/>
    <mergeCell ref="A6:B6"/>
    <mergeCell ref="C6:E6"/>
    <mergeCell ref="F6:G6"/>
    <mergeCell ref="H6:I6"/>
    <mergeCell ref="F4:G4"/>
    <mergeCell ref="H4:I4"/>
    <mergeCell ref="H5:I5"/>
    <mergeCell ref="K7:N7"/>
    <mergeCell ref="J5:N5"/>
    <mergeCell ref="C5:G5"/>
    <mergeCell ref="J6:K6"/>
    <mergeCell ref="L6:N6"/>
    <mergeCell ref="H7:I7"/>
    <mergeCell ref="C7:E7"/>
    <mergeCell ref="F7:G7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8D9A7-934C-4E5A-93CB-4D203816EAAF}">
  <dimension ref="A1:P136"/>
  <sheetViews>
    <sheetView workbookViewId="0">
      <selection activeCell="H15" sqref="H15"/>
    </sheetView>
  </sheetViews>
  <sheetFormatPr defaultRowHeight="14.4" x14ac:dyDescent="0.3"/>
  <cols>
    <col min="1" max="1" width="6.44140625" customWidth="1"/>
    <col min="2" max="2" width="11.88671875" customWidth="1"/>
    <col min="3" max="3" width="21.33203125" customWidth="1"/>
    <col min="8" max="8" width="12.109375" customWidth="1"/>
    <col min="9" max="9" width="13.6640625" hidden="1" customWidth="1"/>
    <col min="10" max="10" width="14.5546875" hidden="1" customWidth="1"/>
    <col min="11" max="11" width="15.6640625" customWidth="1"/>
    <col min="12" max="12" width="15.5546875" customWidth="1"/>
    <col min="13" max="13" width="13.109375" hidden="1" customWidth="1"/>
    <col min="14" max="14" width="35.44140625" customWidth="1"/>
    <col min="15" max="15" width="10.5546875" hidden="1" customWidth="1"/>
    <col min="16" max="16" width="11" hidden="1" customWidth="1"/>
  </cols>
  <sheetData>
    <row r="1" spans="1:16" ht="21" x14ac:dyDescent="0.3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54" customHeight="1" x14ac:dyDescent="0.3">
      <c r="A2" s="4" t="s">
        <v>7</v>
      </c>
      <c r="B2" s="4" t="s">
        <v>15</v>
      </c>
      <c r="C2" s="24" t="s">
        <v>16</v>
      </c>
      <c r="D2" s="24"/>
      <c r="E2" s="24"/>
      <c r="F2" s="24"/>
      <c r="G2" s="4" t="s">
        <v>8</v>
      </c>
      <c r="H2" s="4" t="s">
        <v>17</v>
      </c>
      <c r="I2" s="4" t="s">
        <v>18</v>
      </c>
      <c r="J2" s="4" t="s">
        <v>19</v>
      </c>
      <c r="K2" s="4" t="s">
        <v>20</v>
      </c>
      <c r="L2" s="4" t="s">
        <v>21</v>
      </c>
      <c r="M2" s="4" t="s">
        <v>22</v>
      </c>
      <c r="N2" s="4" t="s">
        <v>9</v>
      </c>
      <c r="O2" s="4" t="s">
        <v>23</v>
      </c>
      <c r="P2" s="4" t="s">
        <v>24</v>
      </c>
    </row>
    <row r="3" spans="1:16" x14ac:dyDescent="0.3">
      <c r="A3" s="5">
        <v>1</v>
      </c>
      <c r="B3" s="6" t="s">
        <v>49</v>
      </c>
      <c r="C3" s="25" t="s">
        <v>50</v>
      </c>
      <c r="D3" s="25"/>
      <c r="E3" s="25"/>
      <c r="F3" s="25"/>
      <c r="G3" s="6" t="s">
        <v>51</v>
      </c>
      <c r="H3" s="7">
        <v>20</v>
      </c>
      <c r="I3" s="8"/>
      <c r="J3" s="9"/>
      <c r="K3" s="10"/>
      <c r="L3" s="11">
        <f>SUM(H3*K3)</f>
        <v>0</v>
      </c>
      <c r="M3" s="11"/>
      <c r="N3" s="12" t="s">
        <v>52</v>
      </c>
      <c r="O3" s="9"/>
      <c r="P3" s="9"/>
    </row>
    <row r="4" spans="1:16" x14ac:dyDescent="0.3">
      <c r="A4" s="5">
        <v>2</v>
      </c>
      <c r="B4" s="6" t="s">
        <v>53</v>
      </c>
      <c r="C4" s="25" t="s">
        <v>54</v>
      </c>
      <c r="D4" s="25"/>
      <c r="E4" s="25"/>
      <c r="F4" s="25"/>
      <c r="G4" s="6" t="s">
        <v>51</v>
      </c>
      <c r="H4" s="7">
        <v>4</v>
      </c>
      <c r="I4" s="8"/>
      <c r="J4" s="9"/>
      <c r="K4" s="10"/>
      <c r="L4" s="11">
        <f>SUM(H4*K4)</f>
        <v>0</v>
      </c>
      <c r="M4" s="11"/>
      <c r="N4" s="12" t="s">
        <v>52</v>
      </c>
      <c r="O4" s="9"/>
      <c r="P4" s="9"/>
    </row>
    <row r="5" spans="1:16" x14ac:dyDescent="0.3">
      <c r="A5" s="5">
        <v>3</v>
      </c>
      <c r="B5" s="6" t="s">
        <v>55</v>
      </c>
      <c r="C5" s="25" t="s">
        <v>56</v>
      </c>
      <c r="D5" s="25"/>
      <c r="E5" s="25"/>
      <c r="F5" s="25"/>
      <c r="G5" s="6" t="s">
        <v>57</v>
      </c>
      <c r="H5" s="7">
        <v>4</v>
      </c>
      <c r="I5" s="8"/>
      <c r="J5" s="9"/>
      <c r="K5" s="10"/>
      <c r="L5" s="11">
        <f>SUM(H5*K5)</f>
        <v>0</v>
      </c>
      <c r="M5" s="11"/>
      <c r="N5" s="12" t="s">
        <v>52</v>
      </c>
      <c r="O5" s="9"/>
      <c r="P5" s="9"/>
    </row>
    <row r="6" spans="1:16" x14ac:dyDescent="0.3">
      <c r="A6" s="5">
        <v>4</v>
      </c>
      <c r="B6" s="6" t="s">
        <v>58</v>
      </c>
      <c r="C6" s="25" t="s">
        <v>59</v>
      </c>
      <c r="D6" s="25"/>
      <c r="E6" s="25"/>
      <c r="F6" s="25"/>
      <c r="G6" s="6" t="s">
        <v>57</v>
      </c>
      <c r="H6" s="7">
        <v>4</v>
      </c>
      <c r="I6" s="8"/>
      <c r="J6" s="9"/>
      <c r="K6" s="10"/>
      <c r="L6" s="11">
        <f>SUM(H6*K6)</f>
        <v>0</v>
      </c>
      <c r="M6" s="11"/>
      <c r="N6" s="12" t="s">
        <v>52</v>
      </c>
      <c r="O6" s="9"/>
      <c r="P6" s="9"/>
    </row>
    <row r="7" spans="1:16" x14ac:dyDescent="0.3">
      <c r="A7" s="5">
        <v>5</v>
      </c>
      <c r="B7" s="6" t="s">
        <v>60</v>
      </c>
      <c r="C7" s="25" t="s">
        <v>61</v>
      </c>
      <c r="D7" s="25"/>
      <c r="E7" s="25"/>
      <c r="F7" s="25"/>
      <c r="G7" s="6" t="s">
        <v>62</v>
      </c>
      <c r="H7" s="7">
        <v>10</v>
      </c>
      <c r="I7" s="8"/>
      <c r="J7" s="9"/>
      <c r="K7" s="10"/>
      <c r="L7" s="11">
        <f>SUM(H7*K7)</f>
        <v>0</v>
      </c>
      <c r="M7" s="11"/>
      <c r="N7" s="12" t="s">
        <v>52</v>
      </c>
      <c r="O7" s="9"/>
      <c r="P7" s="9"/>
    </row>
    <row r="8" spans="1:16" x14ac:dyDescent="0.3">
      <c r="A8" s="5">
        <v>6</v>
      </c>
      <c r="B8" s="6" t="s">
        <v>63</v>
      </c>
      <c r="C8" s="25" t="s">
        <v>64</v>
      </c>
      <c r="D8" s="25"/>
      <c r="E8" s="25"/>
      <c r="F8" s="25"/>
      <c r="G8" s="6" t="s">
        <v>51</v>
      </c>
      <c r="H8" s="7">
        <v>4</v>
      </c>
      <c r="I8" s="8"/>
      <c r="J8" s="9"/>
      <c r="K8" s="10"/>
      <c r="L8" s="11">
        <f>SUM(H8*K8)</f>
        <v>0</v>
      </c>
      <c r="M8" s="11"/>
      <c r="N8" s="12" t="s">
        <v>52</v>
      </c>
      <c r="O8" s="9"/>
      <c r="P8" s="9"/>
    </row>
    <row r="9" spans="1:16" x14ac:dyDescent="0.3">
      <c r="A9" s="5">
        <v>7</v>
      </c>
      <c r="B9" s="6" t="s">
        <v>65</v>
      </c>
      <c r="C9" s="25" t="s">
        <v>66</v>
      </c>
      <c r="D9" s="25"/>
      <c r="E9" s="25"/>
      <c r="F9" s="25"/>
      <c r="G9" s="6" t="s">
        <v>51</v>
      </c>
      <c r="H9" s="7">
        <v>4</v>
      </c>
      <c r="I9" s="8"/>
      <c r="J9" s="9"/>
      <c r="K9" s="10"/>
      <c r="L9" s="11">
        <f>SUM(H9*K9)</f>
        <v>0</v>
      </c>
      <c r="M9" s="11"/>
      <c r="N9" s="12" t="s">
        <v>52</v>
      </c>
      <c r="O9" s="9"/>
      <c r="P9" s="9"/>
    </row>
    <row r="10" spans="1:16" x14ac:dyDescent="0.3">
      <c r="A10" s="5">
        <v>8</v>
      </c>
      <c r="B10" s="6" t="s">
        <v>67</v>
      </c>
      <c r="C10" s="25" t="s">
        <v>68</v>
      </c>
      <c r="D10" s="25"/>
      <c r="E10" s="25"/>
      <c r="F10" s="25"/>
      <c r="G10" s="6" t="s">
        <v>57</v>
      </c>
      <c r="H10" s="7">
        <v>3</v>
      </c>
      <c r="I10" s="8"/>
      <c r="J10" s="9"/>
      <c r="K10" s="10"/>
      <c r="L10" s="11">
        <f>SUM(H10*K10)</f>
        <v>0</v>
      </c>
      <c r="M10" s="11"/>
      <c r="N10" s="12" t="s">
        <v>52</v>
      </c>
      <c r="O10" s="9"/>
      <c r="P10" s="9"/>
    </row>
    <row r="11" spans="1:16" x14ac:dyDescent="0.3">
      <c r="A11" s="5">
        <v>9</v>
      </c>
      <c r="B11" s="6" t="s">
        <v>69</v>
      </c>
      <c r="C11" s="25" t="s">
        <v>70</v>
      </c>
      <c r="D11" s="25"/>
      <c r="E11" s="25"/>
      <c r="F11" s="25"/>
      <c r="G11" s="6" t="s">
        <v>57</v>
      </c>
      <c r="H11" s="7">
        <v>15</v>
      </c>
      <c r="I11" s="8"/>
      <c r="J11" s="9"/>
      <c r="K11" s="10"/>
      <c r="L11" s="11">
        <f>SUM(H11*K11)</f>
        <v>0</v>
      </c>
      <c r="M11" s="11"/>
      <c r="N11" s="12" t="s">
        <v>52</v>
      </c>
      <c r="O11" s="9"/>
      <c r="P11" s="9"/>
    </row>
    <row r="12" spans="1:16" x14ac:dyDescent="0.3">
      <c r="A12" s="5">
        <v>10</v>
      </c>
      <c r="B12" s="6" t="s">
        <v>71</v>
      </c>
      <c r="C12" s="25" t="s">
        <v>72</v>
      </c>
      <c r="D12" s="25"/>
      <c r="E12" s="25"/>
      <c r="F12" s="25"/>
      <c r="G12" s="6" t="s">
        <v>62</v>
      </c>
      <c r="H12" s="7">
        <v>12</v>
      </c>
      <c r="I12" s="8"/>
      <c r="J12" s="9"/>
      <c r="K12" s="10"/>
      <c r="L12" s="11">
        <f>SUM(H12*K12)</f>
        <v>0</v>
      </c>
      <c r="M12" s="11"/>
      <c r="N12" s="12" t="s">
        <v>52</v>
      </c>
      <c r="O12" s="9"/>
      <c r="P12" s="9"/>
    </row>
    <row r="13" spans="1:16" x14ac:dyDescent="0.3">
      <c r="A13" s="5">
        <v>11</v>
      </c>
      <c r="B13" s="6" t="s">
        <v>73</v>
      </c>
      <c r="C13" s="25" t="s">
        <v>74</v>
      </c>
      <c r="D13" s="25"/>
      <c r="E13" s="25"/>
      <c r="F13" s="25"/>
      <c r="G13" s="6" t="s">
        <v>62</v>
      </c>
      <c r="H13" s="7">
        <v>9</v>
      </c>
      <c r="I13" s="8"/>
      <c r="J13" s="9"/>
      <c r="K13" s="10"/>
      <c r="L13" s="11">
        <f>SUM(H13*K13)</f>
        <v>0</v>
      </c>
      <c r="M13" s="11"/>
      <c r="N13" s="12" t="s">
        <v>52</v>
      </c>
      <c r="O13" s="9"/>
      <c r="P13" s="9"/>
    </row>
    <row r="14" spans="1:16" x14ac:dyDescent="0.3">
      <c r="A14" s="5">
        <v>12</v>
      </c>
      <c r="B14" s="6" t="s">
        <v>75</v>
      </c>
      <c r="C14" s="25" t="s">
        <v>76</v>
      </c>
      <c r="D14" s="25"/>
      <c r="E14" s="25"/>
      <c r="F14" s="25"/>
      <c r="G14" s="6" t="s">
        <v>57</v>
      </c>
      <c r="H14" s="7">
        <v>4</v>
      </c>
      <c r="I14" s="8"/>
      <c r="J14" s="9"/>
      <c r="K14" s="10"/>
      <c r="L14" s="11">
        <f>SUM(H14*K14)</f>
        <v>0</v>
      </c>
      <c r="M14" s="11"/>
      <c r="N14" s="12" t="s">
        <v>52</v>
      </c>
      <c r="O14" s="9"/>
      <c r="P14" s="9"/>
    </row>
    <row r="15" spans="1:16" x14ac:dyDescent="0.3">
      <c r="A15" s="5">
        <v>13</v>
      </c>
      <c r="B15" s="6" t="s">
        <v>77</v>
      </c>
      <c r="C15" s="25" t="s">
        <v>78</v>
      </c>
      <c r="D15" s="25"/>
      <c r="E15" s="25"/>
      <c r="F15" s="25"/>
      <c r="G15" s="6" t="s">
        <v>57</v>
      </c>
      <c r="H15" s="7">
        <v>8</v>
      </c>
      <c r="I15" s="8"/>
      <c r="J15" s="9"/>
      <c r="K15" s="10"/>
      <c r="L15" s="11">
        <f>SUM(H15*K15)</f>
        <v>0</v>
      </c>
      <c r="M15" s="11"/>
      <c r="N15" s="12" t="s">
        <v>52</v>
      </c>
      <c r="O15" s="9"/>
      <c r="P15" s="9"/>
    </row>
    <row r="16" spans="1:16" x14ac:dyDescent="0.3">
      <c r="A16" s="5">
        <v>14</v>
      </c>
      <c r="B16" s="6" t="s">
        <v>79</v>
      </c>
      <c r="C16" s="25" t="s">
        <v>80</v>
      </c>
      <c r="D16" s="25"/>
      <c r="E16" s="25"/>
      <c r="F16" s="25"/>
      <c r="G16" s="6" t="s">
        <v>57</v>
      </c>
      <c r="H16" s="7">
        <v>10</v>
      </c>
      <c r="I16" s="8"/>
      <c r="J16" s="9"/>
      <c r="K16" s="10"/>
      <c r="L16" s="11">
        <f>SUM(H16*K16)</f>
        <v>0</v>
      </c>
      <c r="M16" s="11"/>
      <c r="N16" s="12" t="s">
        <v>52</v>
      </c>
      <c r="O16" s="9"/>
      <c r="P16" s="9"/>
    </row>
    <row r="17" spans="1:16" x14ac:dyDescent="0.3">
      <c r="A17" s="5">
        <v>15</v>
      </c>
      <c r="B17" s="6" t="s">
        <v>81</v>
      </c>
      <c r="C17" s="25" t="s">
        <v>82</v>
      </c>
      <c r="D17" s="25"/>
      <c r="E17" s="25"/>
      <c r="F17" s="25"/>
      <c r="G17" s="6" t="s">
        <v>62</v>
      </c>
      <c r="H17" s="7">
        <v>4</v>
      </c>
      <c r="I17" s="8"/>
      <c r="J17" s="9"/>
      <c r="K17" s="10"/>
      <c r="L17" s="11">
        <f>SUM(H17*K17)</f>
        <v>0</v>
      </c>
      <c r="M17" s="11"/>
      <c r="N17" s="12" t="s">
        <v>52</v>
      </c>
      <c r="O17" s="9"/>
      <c r="P17" s="9"/>
    </row>
    <row r="18" spans="1:16" x14ac:dyDescent="0.3">
      <c r="A18" s="5">
        <v>16</v>
      </c>
      <c r="B18" s="6" t="s">
        <v>83</v>
      </c>
      <c r="C18" s="25" t="s">
        <v>84</v>
      </c>
      <c r="D18" s="25"/>
      <c r="E18" s="25"/>
      <c r="F18" s="25"/>
      <c r="G18" s="6" t="s">
        <v>62</v>
      </c>
      <c r="H18" s="7">
        <v>3</v>
      </c>
      <c r="I18" s="8"/>
      <c r="J18" s="9"/>
      <c r="K18" s="10"/>
      <c r="L18" s="11">
        <f>SUM(H18*K18)</f>
        <v>0</v>
      </c>
      <c r="M18" s="11"/>
      <c r="N18" s="12" t="s">
        <v>52</v>
      </c>
      <c r="O18" s="9"/>
      <c r="P18" s="9"/>
    </row>
    <row r="19" spans="1:16" x14ac:dyDescent="0.3">
      <c r="A19" s="5">
        <v>17</v>
      </c>
      <c r="B19" s="6" t="s">
        <v>85</v>
      </c>
      <c r="C19" s="25" t="s">
        <v>86</v>
      </c>
      <c r="D19" s="25"/>
      <c r="E19" s="25"/>
      <c r="F19" s="25"/>
      <c r="G19" s="6" t="s">
        <v>57</v>
      </c>
      <c r="H19" s="7">
        <v>10</v>
      </c>
      <c r="I19" s="8"/>
      <c r="J19" s="9"/>
      <c r="K19" s="10"/>
      <c r="L19" s="11">
        <f>SUM(H19*K19)</f>
        <v>0</v>
      </c>
      <c r="M19" s="11"/>
      <c r="N19" s="12" t="s">
        <v>52</v>
      </c>
      <c r="O19" s="9"/>
      <c r="P19" s="9"/>
    </row>
    <row r="20" spans="1:16" x14ac:dyDescent="0.3">
      <c r="A20" s="5">
        <v>18</v>
      </c>
      <c r="B20" s="6" t="s">
        <v>87</v>
      </c>
      <c r="C20" s="25" t="s">
        <v>88</v>
      </c>
      <c r="D20" s="25"/>
      <c r="E20" s="25"/>
      <c r="F20" s="25"/>
      <c r="G20" s="6" t="s">
        <v>51</v>
      </c>
      <c r="H20" s="7">
        <v>1</v>
      </c>
      <c r="I20" s="8"/>
      <c r="J20" s="9"/>
      <c r="K20" s="10"/>
      <c r="L20" s="11">
        <f>SUM(H20*K20)</f>
        <v>0</v>
      </c>
      <c r="M20" s="11"/>
      <c r="N20" s="12" t="s">
        <v>52</v>
      </c>
      <c r="O20" s="9"/>
      <c r="P20" s="9"/>
    </row>
    <row r="21" spans="1:16" x14ac:dyDescent="0.3">
      <c r="A21" s="5">
        <v>19</v>
      </c>
      <c r="B21" s="6" t="s">
        <v>89</v>
      </c>
      <c r="C21" s="25" t="s">
        <v>90</v>
      </c>
      <c r="D21" s="25"/>
      <c r="E21" s="25"/>
      <c r="F21" s="25"/>
      <c r="G21" s="6" t="s">
        <v>57</v>
      </c>
      <c r="H21" s="7">
        <v>3</v>
      </c>
      <c r="I21" s="8"/>
      <c r="J21" s="9"/>
      <c r="K21" s="10"/>
      <c r="L21" s="11">
        <f>SUM(H21*K21)</f>
        <v>0</v>
      </c>
      <c r="M21" s="11"/>
      <c r="N21" s="12" t="s">
        <v>52</v>
      </c>
      <c r="O21" s="9"/>
      <c r="P21" s="9"/>
    </row>
    <row r="22" spans="1:16" x14ac:dyDescent="0.3">
      <c r="A22" s="5">
        <v>20</v>
      </c>
      <c r="B22" s="6" t="s">
        <v>91</v>
      </c>
      <c r="C22" s="25" t="s">
        <v>92</v>
      </c>
      <c r="D22" s="25"/>
      <c r="E22" s="25"/>
      <c r="F22" s="25"/>
      <c r="G22" s="6" t="s">
        <v>57</v>
      </c>
      <c r="H22" s="7">
        <v>4</v>
      </c>
      <c r="I22" s="8"/>
      <c r="J22" s="9"/>
      <c r="K22" s="10"/>
      <c r="L22" s="11">
        <f>SUM(H22*K22)</f>
        <v>0</v>
      </c>
      <c r="M22" s="11"/>
      <c r="N22" s="12" t="s">
        <v>52</v>
      </c>
      <c r="O22" s="9"/>
      <c r="P22" s="9"/>
    </row>
    <row r="23" spans="1:16" x14ac:dyDescent="0.3">
      <c r="A23" s="5">
        <v>21</v>
      </c>
      <c r="B23" s="6" t="s">
        <v>93</v>
      </c>
      <c r="C23" s="25" t="s">
        <v>94</v>
      </c>
      <c r="D23" s="25"/>
      <c r="E23" s="25"/>
      <c r="F23" s="25"/>
      <c r="G23" s="6" t="s">
        <v>51</v>
      </c>
      <c r="H23" s="7">
        <v>8</v>
      </c>
      <c r="I23" s="8"/>
      <c r="J23" s="9"/>
      <c r="K23" s="10"/>
      <c r="L23" s="11">
        <f>SUM(H23*K23)</f>
        <v>0</v>
      </c>
      <c r="M23" s="11"/>
      <c r="N23" s="12" t="s">
        <v>52</v>
      </c>
      <c r="O23" s="9"/>
      <c r="P23" s="9"/>
    </row>
    <row r="24" spans="1:16" x14ac:dyDescent="0.3">
      <c r="A24" s="5">
        <v>22</v>
      </c>
      <c r="B24" s="6" t="s">
        <v>95</v>
      </c>
      <c r="C24" s="25" t="s">
        <v>96</v>
      </c>
      <c r="D24" s="25"/>
      <c r="E24" s="25"/>
      <c r="F24" s="25"/>
      <c r="G24" s="6" t="s">
        <v>57</v>
      </c>
      <c r="H24" s="7">
        <v>10</v>
      </c>
      <c r="I24" s="8"/>
      <c r="J24" s="9"/>
      <c r="K24" s="10"/>
      <c r="L24" s="11">
        <f>SUM(H24*K24)</f>
        <v>0</v>
      </c>
      <c r="M24" s="11"/>
      <c r="N24" s="12" t="s">
        <v>52</v>
      </c>
      <c r="O24" s="9"/>
      <c r="P24" s="9"/>
    </row>
    <row r="25" spans="1:16" x14ac:dyDescent="0.3">
      <c r="A25" s="5">
        <v>23</v>
      </c>
      <c r="B25" s="6" t="s">
        <v>97</v>
      </c>
      <c r="C25" s="25" t="s">
        <v>98</v>
      </c>
      <c r="D25" s="25"/>
      <c r="E25" s="25"/>
      <c r="F25" s="25"/>
      <c r="G25" s="6" t="s">
        <v>57</v>
      </c>
      <c r="H25" s="7">
        <v>10</v>
      </c>
      <c r="I25" s="8"/>
      <c r="J25" s="9"/>
      <c r="K25" s="10"/>
      <c r="L25" s="11">
        <f>SUM(H25*K25)</f>
        <v>0</v>
      </c>
      <c r="M25" s="11"/>
      <c r="N25" s="12" t="s">
        <v>52</v>
      </c>
      <c r="O25" s="9"/>
      <c r="P25" s="9"/>
    </row>
    <row r="26" spans="1:16" x14ac:dyDescent="0.3">
      <c r="A26" s="5">
        <v>24</v>
      </c>
      <c r="B26" s="6" t="s">
        <v>99</v>
      </c>
      <c r="C26" s="25" t="s">
        <v>100</v>
      </c>
      <c r="D26" s="25"/>
      <c r="E26" s="25"/>
      <c r="F26" s="25"/>
      <c r="G26" s="6" t="s">
        <v>57</v>
      </c>
      <c r="H26" s="7">
        <v>15</v>
      </c>
      <c r="I26" s="8"/>
      <c r="J26" s="9"/>
      <c r="K26" s="10"/>
      <c r="L26" s="11">
        <f>SUM(H26*K26)</f>
        <v>0</v>
      </c>
      <c r="M26" s="11"/>
      <c r="N26" s="12" t="s">
        <v>52</v>
      </c>
      <c r="O26" s="9"/>
      <c r="P26" s="9"/>
    </row>
    <row r="27" spans="1:16" x14ac:dyDescent="0.3">
      <c r="A27" s="5">
        <v>25</v>
      </c>
      <c r="B27" s="6" t="s">
        <v>101</v>
      </c>
      <c r="C27" s="25" t="s">
        <v>102</v>
      </c>
      <c r="D27" s="25"/>
      <c r="E27" s="25"/>
      <c r="F27" s="25"/>
      <c r="G27" s="6" t="s">
        <v>57</v>
      </c>
      <c r="H27" s="7">
        <v>10</v>
      </c>
      <c r="I27" s="8"/>
      <c r="J27" s="9"/>
      <c r="K27" s="10"/>
      <c r="L27" s="11">
        <f>SUM(H27*K27)</f>
        <v>0</v>
      </c>
      <c r="M27" s="11"/>
      <c r="N27" s="12" t="s">
        <v>52</v>
      </c>
      <c r="O27" s="9"/>
      <c r="P27" s="9"/>
    </row>
    <row r="28" spans="1:16" x14ac:dyDescent="0.3">
      <c r="A28" s="5">
        <v>26</v>
      </c>
      <c r="B28" s="6" t="s">
        <v>103</v>
      </c>
      <c r="C28" s="25" t="s">
        <v>104</v>
      </c>
      <c r="D28" s="25"/>
      <c r="E28" s="25"/>
      <c r="F28" s="25"/>
      <c r="G28" s="6" t="s">
        <v>57</v>
      </c>
      <c r="H28" s="7">
        <v>12</v>
      </c>
      <c r="I28" s="8"/>
      <c r="J28" s="9"/>
      <c r="K28" s="10"/>
      <c r="L28" s="11">
        <f>SUM(H28*K28)</f>
        <v>0</v>
      </c>
      <c r="M28" s="11"/>
      <c r="N28" s="12" t="s">
        <v>52</v>
      </c>
      <c r="O28" s="9"/>
      <c r="P28" s="9"/>
    </row>
    <row r="29" spans="1:16" x14ac:dyDescent="0.3">
      <c r="A29" s="5">
        <v>27</v>
      </c>
      <c r="B29" s="6" t="s">
        <v>105</v>
      </c>
      <c r="C29" s="25" t="s">
        <v>106</v>
      </c>
      <c r="D29" s="25"/>
      <c r="E29" s="25"/>
      <c r="F29" s="25"/>
      <c r="G29" s="6" t="s">
        <v>51</v>
      </c>
      <c r="H29" s="7">
        <v>10</v>
      </c>
      <c r="I29" s="8"/>
      <c r="J29" s="9"/>
      <c r="K29" s="10"/>
      <c r="L29" s="11">
        <f>SUM(H29*K29)</f>
        <v>0</v>
      </c>
      <c r="M29" s="11"/>
      <c r="N29" s="12" t="s">
        <v>52</v>
      </c>
      <c r="O29" s="9"/>
      <c r="P29" s="9"/>
    </row>
    <row r="30" spans="1:16" x14ac:dyDescent="0.3">
      <c r="A30" s="5">
        <v>28</v>
      </c>
      <c r="B30" s="6" t="s">
        <v>107</v>
      </c>
      <c r="C30" s="25" t="s">
        <v>108</v>
      </c>
      <c r="D30" s="25"/>
      <c r="E30" s="25"/>
      <c r="F30" s="25"/>
      <c r="G30" s="6" t="s">
        <v>57</v>
      </c>
      <c r="H30" s="7">
        <v>4</v>
      </c>
      <c r="I30" s="8"/>
      <c r="J30" s="9"/>
      <c r="K30" s="10"/>
      <c r="L30" s="11">
        <f>SUM(H30*K30)</f>
        <v>0</v>
      </c>
      <c r="M30" s="11"/>
      <c r="N30" s="12" t="s">
        <v>52</v>
      </c>
      <c r="O30" s="9"/>
      <c r="P30" s="9"/>
    </row>
    <row r="31" spans="1:16" x14ac:dyDescent="0.3">
      <c r="A31" s="5">
        <v>29</v>
      </c>
      <c r="B31" s="6" t="s">
        <v>109</v>
      </c>
      <c r="C31" s="25" t="s">
        <v>110</v>
      </c>
      <c r="D31" s="25"/>
      <c r="E31" s="25"/>
      <c r="F31" s="25"/>
      <c r="G31" s="6" t="s">
        <v>51</v>
      </c>
      <c r="H31" s="7">
        <v>4</v>
      </c>
      <c r="I31" s="8"/>
      <c r="J31" s="9"/>
      <c r="K31" s="10"/>
      <c r="L31" s="11">
        <f>SUM(H31*K31)</f>
        <v>0</v>
      </c>
      <c r="M31" s="11"/>
      <c r="N31" s="12" t="s">
        <v>52</v>
      </c>
      <c r="O31" s="9"/>
      <c r="P31" s="9"/>
    </row>
    <row r="32" spans="1:16" x14ac:dyDescent="0.3">
      <c r="A32" s="5">
        <v>30</v>
      </c>
      <c r="B32" s="6" t="s">
        <v>111</v>
      </c>
      <c r="C32" s="25" t="s">
        <v>112</v>
      </c>
      <c r="D32" s="25"/>
      <c r="E32" s="25"/>
      <c r="F32" s="25"/>
      <c r="G32" s="6" t="s">
        <v>57</v>
      </c>
      <c r="H32" s="7">
        <v>5</v>
      </c>
      <c r="I32" s="8"/>
      <c r="J32" s="9"/>
      <c r="K32" s="10"/>
      <c r="L32" s="11">
        <f>SUM(H32*K32)</f>
        <v>0</v>
      </c>
      <c r="M32" s="11"/>
      <c r="N32" s="12" t="s">
        <v>52</v>
      </c>
      <c r="O32" s="9"/>
      <c r="P32" s="9"/>
    </row>
    <row r="33" spans="1:16" x14ac:dyDescent="0.3">
      <c r="A33" s="5">
        <v>31</v>
      </c>
      <c r="B33" s="6" t="s">
        <v>113</v>
      </c>
      <c r="C33" s="25" t="s">
        <v>114</v>
      </c>
      <c r="D33" s="25"/>
      <c r="E33" s="25"/>
      <c r="F33" s="25"/>
      <c r="G33" s="6" t="s">
        <v>51</v>
      </c>
      <c r="H33" s="7">
        <v>4</v>
      </c>
      <c r="I33" s="8"/>
      <c r="J33" s="9"/>
      <c r="K33" s="10"/>
      <c r="L33" s="11">
        <f>SUM(H33*K33)</f>
        <v>0</v>
      </c>
      <c r="M33" s="11"/>
      <c r="N33" s="12" t="s">
        <v>52</v>
      </c>
      <c r="O33" s="9"/>
      <c r="P33" s="9"/>
    </row>
    <row r="34" spans="1:16" x14ac:dyDescent="0.3">
      <c r="A34" s="5">
        <v>32</v>
      </c>
      <c r="B34" s="6" t="s">
        <v>115</v>
      </c>
      <c r="C34" s="25" t="s">
        <v>116</v>
      </c>
      <c r="D34" s="25"/>
      <c r="E34" s="25"/>
      <c r="F34" s="25"/>
      <c r="G34" s="6" t="s">
        <v>51</v>
      </c>
      <c r="H34" s="7">
        <v>20</v>
      </c>
      <c r="I34" s="8"/>
      <c r="J34" s="9"/>
      <c r="K34" s="10"/>
      <c r="L34" s="11">
        <f>SUM(H34*K34)</f>
        <v>0</v>
      </c>
      <c r="M34" s="11"/>
      <c r="N34" s="12" t="s">
        <v>52</v>
      </c>
      <c r="O34" s="9"/>
      <c r="P34" s="9"/>
    </row>
    <row r="35" spans="1:16" x14ac:dyDescent="0.3">
      <c r="A35" s="5">
        <v>33</v>
      </c>
      <c r="B35" s="6" t="s">
        <v>117</v>
      </c>
      <c r="C35" s="25" t="s">
        <v>118</v>
      </c>
      <c r="D35" s="25"/>
      <c r="E35" s="25"/>
      <c r="F35" s="25"/>
      <c r="G35" s="6" t="s">
        <v>51</v>
      </c>
      <c r="H35" s="7">
        <v>5</v>
      </c>
      <c r="I35" s="8"/>
      <c r="J35" s="9"/>
      <c r="K35" s="10"/>
      <c r="L35" s="11">
        <f>SUM(H35*K35)</f>
        <v>0</v>
      </c>
      <c r="M35" s="11"/>
      <c r="N35" s="12" t="s">
        <v>52</v>
      </c>
      <c r="O35" s="9"/>
      <c r="P35" s="9"/>
    </row>
    <row r="36" spans="1:16" x14ac:dyDescent="0.3">
      <c r="A36" s="5">
        <v>34</v>
      </c>
      <c r="B36" s="6" t="s">
        <v>119</v>
      </c>
      <c r="C36" s="25" t="s">
        <v>120</v>
      </c>
      <c r="D36" s="25"/>
      <c r="E36" s="25"/>
      <c r="F36" s="25"/>
      <c r="G36" s="6" t="s">
        <v>51</v>
      </c>
      <c r="H36" s="7">
        <v>10</v>
      </c>
      <c r="I36" s="8"/>
      <c r="J36" s="9"/>
      <c r="K36" s="10"/>
      <c r="L36" s="11">
        <f>SUM(H36*K36)</f>
        <v>0</v>
      </c>
      <c r="M36" s="11"/>
      <c r="N36" s="12" t="s">
        <v>52</v>
      </c>
      <c r="O36" s="9"/>
      <c r="P36" s="9"/>
    </row>
    <row r="37" spans="1:16" x14ac:dyDescent="0.3">
      <c r="A37" s="5">
        <v>35</v>
      </c>
      <c r="B37" s="6" t="s">
        <v>121</v>
      </c>
      <c r="C37" s="25" t="s">
        <v>122</v>
      </c>
      <c r="D37" s="25"/>
      <c r="E37" s="25"/>
      <c r="F37" s="25"/>
      <c r="G37" s="6" t="s">
        <v>51</v>
      </c>
      <c r="H37" s="7">
        <v>4</v>
      </c>
      <c r="I37" s="8"/>
      <c r="J37" s="9"/>
      <c r="K37" s="10"/>
      <c r="L37" s="11">
        <f>SUM(H37*K37)</f>
        <v>0</v>
      </c>
      <c r="M37" s="11"/>
      <c r="N37" s="12" t="s">
        <v>52</v>
      </c>
      <c r="O37" s="9"/>
      <c r="P37" s="9"/>
    </row>
    <row r="38" spans="1:16" x14ac:dyDescent="0.3">
      <c r="A38" s="5">
        <v>36</v>
      </c>
      <c r="B38" s="6" t="s">
        <v>123</v>
      </c>
      <c r="C38" s="25" t="s">
        <v>124</v>
      </c>
      <c r="D38" s="25"/>
      <c r="E38" s="25"/>
      <c r="F38" s="25"/>
      <c r="G38" s="6" t="s">
        <v>51</v>
      </c>
      <c r="H38" s="7">
        <v>4</v>
      </c>
      <c r="I38" s="8"/>
      <c r="J38" s="9"/>
      <c r="K38" s="10"/>
      <c r="L38" s="11">
        <f>SUM(H38*K38)</f>
        <v>0</v>
      </c>
      <c r="M38" s="11"/>
      <c r="N38" s="12" t="s">
        <v>52</v>
      </c>
      <c r="O38" s="9"/>
      <c r="P38" s="9"/>
    </row>
    <row r="39" spans="1:16" x14ac:dyDescent="0.3">
      <c r="A39" s="5">
        <v>37</v>
      </c>
      <c r="B39" s="6" t="s">
        <v>125</v>
      </c>
      <c r="C39" s="25" t="s">
        <v>126</v>
      </c>
      <c r="D39" s="25"/>
      <c r="E39" s="25"/>
      <c r="F39" s="25"/>
      <c r="G39" s="6" t="s">
        <v>127</v>
      </c>
      <c r="H39" s="7">
        <v>6</v>
      </c>
      <c r="I39" s="8"/>
      <c r="J39" s="9"/>
      <c r="K39" s="10"/>
      <c r="L39" s="11">
        <f>SUM(H39*K39)</f>
        <v>0</v>
      </c>
      <c r="M39" s="11"/>
      <c r="N39" s="12" t="s">
        <v>52</v>
      </c>
      <c r="O39" s="9"/>
      <c r="P39" s="9"/>
    </row>
    <row r="40" spans="1:16" x14ac:dyDescent="0.3">
      <c r="A40" s="5">
        <v>38</v>
      </c>
      <c r="B40" s="6" t="s">
        <v>128</v>
      </c>
      <c r="C40" s="25" t="s">
        <v>129</v>
      </c>
      <c r="D40" s="25"/>
      <c r="E40" s="25"/>
      <c r="F40" s="25"/>
      <c r="G40" s="6" t="s">
        <v>57</v>
      </c>
      <c r="H40" s="7">
        <v>10</v>
      </c>
      <c r="I40" s="8"/>
      <c r="J40" s="9"/>
      <c r="K40" s="10"/>
      <c r="L40" s="11">
        <f>SUM(H40*K40)</f>
        <v>0</v>
      </c>
      <c r="M40" s="11"/>
      <c r="N40" s="12" t="s">
        <v>52</v>
      </c>
      <c r="O40" s="9"/>
      <c r="P40" s="9"/>
    </row>
    <row r="41" spans="1:16" x14ac:dyDescent="0.3">
      <c r="A41" s="5">
        <v>39</v>
      </c>
      <c r="B41" s="6" t="s">
        <v>130</v>
      </c>
      <c r="C41" s="25" t="s">
        <v>131</v>
      </c>
      <c r="D41" s="25"/>
      <c r="E41" s="25"/>
      <c r="F41" s="25"/>
      <c r="G41" s="6" t="s">
        <v>51</v>
      </c>
      <c r="H41" s="7">
        <v>3</v>
      </c>
      <c r="I41" s="8"/>
      <c r="J41" s="9"/>
      <c r="K41" s="10"/>
      <c r="L41" s="11">
        <f>SUM(H41*K41)</f>
        <v>0</v>
      </c>
      <c r="M41" s="11"/>
      <c r="N41" s="12" t="s">
        <v>52</v>
      </c>
      <c r="O41" s="9"/>
      <c r="P41" s="9"/>
    </row>
    <row r="42" spans="1:16" x14ac:dyDescent="0.3">
      <c r="A42" s="5">
        <v>40</v>
      </c>
      <c r="B42" s="6" t="s">
        <v>132</v>
      </c>
      <c r="C42" s="25" t="s">
        <v>133</v>
      </c>
      <c r="D42" s="25"/>
      <c r="E42" s="25"/>
      <c r="F42" s="25"/>
      <c r="G42" s="6" t="s">
        <v>51</v>
      </c>
      <c r="H42" s="7">
        <v>4</v>
      </c>
      <c r="I42" s="8"/>
      <c r="J42" s="9"/>
      <c r="K42" s="10"/>
      <c r="L42" s="11">
        <f>SUM(H42*K42)</f>
        <v>0</v>
      </c>
      <c r="M42" s="11"/>
      <c r="N42" s="12" t="s">
        <v>52</v>
      </c>
      <c r="O42" s="9"/>
      <c r="P42" s="9"/>
    </row>
    <row r="43" spans="1:16" x14ac:dyDescent="0.3">
      <c r="A43" s="5">
        <v>41</v>
      </c>
      <c r="B43" s="6" t="s">
        <v>134</v>
      </c>
      <c r="C43" s="25" t="s">
        <v>135</v>
      </c>
      <c r="D43" s="25"/>
      <c r="E43" s="25"/>
      <c r="F43" s="25"/>
      <c r="G43" s="6" t="s">
        <v>51</v>
      </c>
      <c r="H43" s="7">
        <v>4</v>
      </c>
      <c r="I43" s="8"/>
      <c r="J43" s="9"/>
      <c r="K43" s="10"/>
      <c r="L43" s="11">
        <f>SUM(H43*K43)</f>
        <v>0</v>
      </c>
      <c r="M43" s="11"/>
      <c r="N43" s="12" t="s">
        <v>52</v>
      </c>
      <c r="O43" s="9"/>
      <c r="P43" s="9"/>
    </row>
    <row r="44" spans="1:16" x14ac:dyDescent="0.3">
      <c r="A44" s="5">
        <v>42</v>
      </c>
      <c r="B44" s="6" t="s">
        <v>136</v>
      </c>
      <c r="C44" s="25" t="s">
        <v>137</v>
      </c>
      <c r="D44" s="25"/>
      <c r="E44" s="25"/>
      <c r="F44" s="25"/>
      <c r="G44" s="6" t="s">
        <v>51</v>
      </c>
      <c r="H44" s="7">
        <v>3</v>
      </c>
      <c r="I44" s="8"/>
      <c r="J44" s="9"/>
      <c r="K44" s="10"/>
      <c r="L44" s="11">
        <f>SUM(H44*K44)</f>
        <v>0</v>
      </c>
      <c r="M44" s="11"/>
      <c r="N44" s="12" t="s">
        <v>52</v>
      </c>
      <c r="O44" s="9"/>
      <c r="P44" s="9"/>
    </row>
    <row r="45" spans="1:16" x14ac:dyDescent="0.3">
      <c r="A45" s="5">
        <v>43</v>
      </c>
      <c r="B45" s="6" t="s">
        <v>138</v>
      </c>
      <c r="C45" s="25" t="s">
        <v>139</v>
      </c>
      <c r="D45" s="25"/>
      <c r="E45" s="25"/>
      <c r="F45" s="25"/>
      <c r="G45" s="6" t="s">
        <v>57</v>
      </c>
      <c r="H45" s="7">
        <v>8</v>
      </c>
      <c r="I45" s="8"/>
      <c r="J45" s="9"/>
      <c r="K45" s="10"/>
      <c r="L45" s="11">
        <f>SUM(H45*K45)</f>
        <v>0</v>
      </c>
      <c r="M45" s="11"/>
      <c r="N45" s="12" t="s">
        <v>52</v>
      </c>
      <c r="O45" s="9"/>
      <c r="P45" s="9"/>
    </row>
    <row r="46" spans="1:16" x14ac:dyDescent="0.3">
      <c r="A46" s="5">
        <v>44</v>
      </c>
      <c r="B46" s="6" t="s">
        <v>140</v>
      </c>
      <c r="C46" s="25" t="s">
        <v>141</v>
      </c>
      <c r="D46" s="25"/>
      <c r="E46" s="25"/>
      <c r="F46" s="25"/>
      <c r="G46" s="6" t="s">
        <v>62</v>
      </c>
      <c r="H46" s="7">
        <v>5</v>
      </c>
      <c r="I46" s="8"/>
      <c r="J46" s="9"/>
      <c r="K46" s="10"/>
      <c r="L46" s="11">
        <f>SUM(H46*K46)</f>
        <v>0</v>
      </c>
      <c r="M46" s="11"/>
      <c r="N46" s="12" t="s">
        <v>52</v>
      </c>
      <c r="O46" s="9"/>
      <c r="P46" s="9"/>
    </row>
    <row r="47" spans="1:16" x14ac:dyDescent="0.3">
      <c r="A47" s="5">
        <v>45</v>
      </c>
      <c r="B47" s="6" t="s">
        <v>142</v>
      </c>
      <c r="C47" s="25" t="s">
        <v>143</v>
      </c>
      <c r="D47" s="25"/>
      <c r="E47" s="25"/>
      <c r="F47" s="25"/>
      <c r="G47" s="6" t="s">
        <v>62</v>
      </c>
      <c r="H47" s="7">
        <v>4</v>
      </c>
      <c r="I47" s="8"/>
      <c r="J47" s="9"/>
      <c r="K47" s="10"/>
      <c r="L47" s="11">
        <f>SUM(H47*K47)</f>
        <v>0</v>
      </c>
      <c r="M47" s="11"/>
      <c r="N47" s="12" t="s">
        <v>52</v>
      </c>
      <c r="O47" s="9"/>
      <c r="P47" s="9"/>
    </row>
    <row r="48" spans="1:16" x14ac:dyDescent="0.3">
      <c r="A48" s="5">
        <v>46</v>
      </c>
      <c r="B48" s="6" t="s">
        <v>144</v>
      </c>
      <c r="C48" s="25" t="s">
        <v>145</v>
      </c>
      <c r="D48" s="25"/>
      <c r="E48" s="25"/>
      <c r="F48" s="25"/>
      <c r="G48" s="6" t="s">
        <v>62</v>
      </c>
      <c r="H48" s="7">
        <v>5</v>
      </c>
      <c r="I48" s="8"/>
      <c r="J48" s="9"/>
      <c r="K48" s="10"/>
      <c r="L48" s="11">
        <f>SUM(H48*K48)</f>
        <v>0</v>
      </c>
      <c r="M48" s="11"/>
      <c r="N48" s="12" t="s">
        <v>52</v>
      </c>
      <c r="O48" s="9"/>
      <c r="P48" s="9"/>
    </row>
    <row r="49" spans="1:16" x14ac:dyDescent="0.3">
      <c r="A49" s="5">
        <v>47</v>
      </c>
      <c r="B49" s="6" t="s">
        <v>146</v>
      </c>
      <c r="C49" s="25" t="s">
        <v>147</v>
      </c>
      <c r="D49" s="25"/>
      <c r="E49" s="25"/>
      <c r="F49" s="25"/>
      <c r="G49" s="6" t="s">
        <v>57</v>
      </c>
      <c r="H49" s="7">
        <v>10</v>
      </c>
      <c r="I49" s="8"/>
      <c r="J49" s="9"/>
      <c r="K49" s="10"/>
      <c r="L49" s="11">
        <f>SUM(H49*K49)</f>
        <v>0</v>
      </c>
      <c r="M49" s="11"/>
      <c r="N49" s="12" t="s">
        <v>52</v>
      </c>
      <c r="O49" s="9"/>
      <c r="P49" s="9"/>
    </row>
    <row r="50" spans="1:16" x14ac:dyDescent="0.3">
      <c r="A50" s="5">
        <v>48</v>
      </c>
      <c r="B50" s="6" t="s">
        <v>148</v>
      </c>
      <c r="C50" s="25" t="s">
        <v>149</v>
      </c>
      <c r="D50" s="25"/>
      <c r="E50" s="25"/>
      <c r="F50" s="25"/>
      <c r="G50" s="6" t="s">
        <v>57</v>
      </c>
      <c r="H50" s="7">
        <v>6</v>
      </c>
      <c r="I50" s="8"/>
      <c r="J50" s="9"/>
      <c r="K50" s="10"/>
      <c r="L50" s="11">
        <f>SUM(H50*K50)</f>
        <v>0</v>
      </c>
      <c r="M50" s="11"/>
      <c r="N50" s="12" t="s">
        <v>52</v>
      </c>
      <c r="O50" s="9"/>
      <c r="P50" s="9"/>
    </row>
    <row r="51" spans="1:16" x14ac:dyDescent="0.3">
      <c r="A51" s="5">
        <v>49</v>
      </c>
      <c r="B51" s="6" t="s">
        <v>150</v>
      </c>
      <c r="C51" s="25" t="s">
        <v>151</v>
      </c>
      <c r="D51" s="25"/>
      <c r="E51" s="25"/>
      <c r="F51" s="25"/>
      <c r="G51" s="6" t="s">
        <v>57</v>
      </c>
      <c r="H51" s="7">
        <v>8</v>
      </c>
      <c r="I51" s="8"/>
      <c r="J51" s="9"/>
      <c r="K51" s="10"/>
      <c r="L51" s="11">
        <f>SUM(H51*K51)</f>
        <v>0</v>
      </c>
      <c r="M51" s="11"/>
      <c r="N51" s="12" t="s">
        <v>52</v>
      </c>
      <c r="O51" s="9"/>
      <c r="P51" s="9"/>
    </row>
    <row r="52" spans="1:16" x14ac:dyDescent="0.3">
      <c r="A52" s="5">
        <v>50</v>
      </c>
      <c r="B52" s="6" t="s">
        <v>152</v>
      </c>
      <c r="C52" s="25" t="s">
        <v>153</v>
      </c>
      <c r="D52" s="25"/>
      <c r="E52" s="25"/>
      <c r="F52" s="25"/>
      <c r="G52" s="6" t="s">
        <v>57</v>
      </c>
      <c r="H52" s="7">
        <v>8</v>
      </c>
      <c r="I52" s="8"/>
      <c r="J52" s="9"/>
      <c r="K52" s="10"/>
      <c r="L52" s="11">
        <f>SUM(H52*K52)</f>
        <v>0</v>
      </c>
      <c r="M52" s="11"/>
      <c r="N52" s="12" t="s">
        <v>52</v>
      </c>
      <c r="O52" s="9"/>
      <c r="P52" s="9"/>
    </row>
    <row r="53" spans="1:16" x14ac:dyDescent="0.3">
      <c r="A53" s="5">
        <v>51</v>
      </c>
      <c r="B53" s="6" t="s">
        <v>154</v>
      </c>
      <c r="C53" s="25" t="s">
        <v>155</v>
      </c>
      <c r="D53" s="25"/>
      <c r="E53" s="25"/>
      <c r="F53" s="25"/>
      <c r="G53" s="6" t="s">
        <v>51</v>
      </c>
      <c r="H53" s="7">
        <v>12</v>
      </c>
      <c r="I53" s="8"/>
      <c r="J53" s="9"/>
      <c r="K53" s="10"/>
      <c r="L53" s="11">
        <f>SUM(H53*K53)</f>
        <v>0</v>
      </c>
      <c r="M53" s="11"/>
      <c r="N53" s="12" t="s">
        <v>52</v>
      </c>
      <c r="O53" s="9"/>
      <c r="P53" s="9"/>
    </row>
    <row r="54" spans="1:16" x14ac:dyDescent="0.3">
      <c r="A54" s="5">
        <v>52</v>
      </c>
      <c r="B54" s="6" t="s">
        <v>156</v>
      </c>
      <c r="C54" s="25" t="s">
        <v>157</v>
      </c>
      <c r="D54" s="25"/>
      <c r="E54" s="25"/>
      <c r="F54" s="25"/>
      <c r="G54" s="6" t="s">
        <v>62</v>
      </c>
      <c r="H54" s="7">
        <v>6</v>
      </c>
      <c r="I54" s="8"/>
      <c r="J54" s="9"/>
      <c r="K54" s="10"/>
      <c r="L54" s="11">
        <f>SUM(H54*K54)</f>
        <v>0</v>
      </c>
      <c r="M54" s="11"/>
      <c r="N54" s="12" t="s">
        <v>52</v>
      </c>
      <c r="O54" s="9"/>
      <c r="P54" s="9"/>
    </row>
    <row r="55" spans="1:16" x14ac:dyDescent="0.3">
      <c r="A55" s="5">
        <v>53</v>
      </c>
      <c r="B55" s="6" t="s">
        <v>158</v>
      </c>
      <c r="C55" s="25" t="s">
        <v>159</v>
      </c>
      <c r="D55" s="25"/>
      <c r="E55" s="25"/>
      <c r="F55" s="25"/>
      <c r="G55" s="6" t="s">
        <v>57</v>
      </c>
      <c r="H55" s="7">
        <v>15</v>
      </c>
      <c r="I55" s="8"/>
      <c r="J55" s="9"/>
      <c r="K55" s="10"/>
      <c r="L55" s="11">
        <f>SUM(H55*K55)</f>
        <v>0</v>
      </c>
      <c r="M55" s="11"/>
      <c r="N55" s="12" t="s">
        <v>52</v>
      </c>
      <c r="O55" s="9"/>
      <c r="P55" s="9"/>
    </row>
    <row r="56" spans="1:16" x14ac:dyDescent="0.3">
      <c r="A56" s="5">
        <v>54</v>
      </c>
      <c r="B56" s="6" t="s">
        <v>160</v>
      </c>
      <c r="C56" s="25" t="s">
        <v>161</v>
      </c>
      <c r="D56" s="25"/>
      <c r="E56" s="25"/>
      <c r="F56" s="25"/>
      <c r="G56" s="6" t="s">
        <v>51</v>
      </c>
      <c r="H56" s="7">
        <v>25</v>
      </c>
      <c r="I56" s="8"/>
      <c r="J56" s="9"/>
      <c r="K56" s="10"/>
      <c r="L56" s="11">
        <f>SUM(H56*K56)</f>
        <v>0</v>
      </c>
      <c r="M56" s="11"/>
      <c r="N56" s="12" t="s">
        <v>52</v>
      </c>
      <c r="O56" s="9"/>
      <c r="P56" s="9"/>
    </row>
    <row r="57" spans="1:16" x14ac:dyDescent="0.3">
      <c r="A57" s="5">
        <v>55</v>
      </c>
      <c r="B57" s="6" t="s">
        <v>162</v>
      </c>
      <c r="C57" s="25" t="s">
        <v>163</v>
      </c>
      <c r="D57" s="25"/>
      <c r="E57" s="25"/>
      <c r="F57" s="25"/>
      <c r="G57" s="6" t="s">
        <v>51</v>
      </c>
      <c r="H57" s="7">
        <v>10</v>
      </c>
      <c r="I57" s="8"/>
      <c r="J57" s="9"/>
      <c r="K57" s="10"/>
      <c r="L57" s="11">
        <f>SUM(H57*K57)</f>
        <v>0</v>
      </c>
      <c r="M57" s="11"/>
      <c r="N57" s="12" t="s">
        <v>52</v>
      </c>
      <c r="O57" s="9"/>
      <c r="P57" s="9"/>
    </row>
    <row r="58" spans="1:16" x14ac:dyDescent="0.3">
      <c r="A58" s="5">
        <v>56</v>
      </c>
      <c r="B58" s="6" t="s">
        <v>164</v>
      </c>
      <c r="C58" s="25" t="s">
        <v>165</v>
      </c>
      <c r="D58" s="25"/>
      <c r="E58" s="25"/>
      <c r="F58" s="25"/>
      <c r="G58" s="6" t="s">
        <v>57</v>
      </c>
      <c r="H58" s="7">
        <v>4</v>
      </c>
      <c r="I58" s="8"/>
      <c r="J58" s="9"/>
      <c r="K58" s="10"/>
      <c r="L58" s="11">
        <f>SUM(H58*K58)</f>
        <v>0</v>
      </c>
      <c r="M58" s="11"/>
      <c r="N58" s="12" t="s">
        <v>52</v>
      </c>
      <c r="O58" s="9"/>
      <c r="P58" s="9"/>
    </row>
    <row r="59" spans="1:16" x14ac:dyDescent="0.3">
      <c r="A59" s="5">
        <v>57</v>
      </c>
      <c r="B59" s="6" t="s">
        <v>166</v>
      </c>
      <c r="C59" s="25" t="s">
        <v>167</v>
      </c>
      <c r="D59" s="25"/>
      <c r="E59" s="25"/>
      <c r="F59" s="25"/>
      <c r="G59" s="6" t="s">
        <v>51</v>
      </c>
      <c r="H59" s="7">
        <v>4</v>
      </c>
      <c r="I59" s="8"/>
      <c r="J59" s="9"/>
      <c r="K59" s="10"/>
      <c r="L59" s="11">
        <f>SUM(H59*K59)</f>
        <v>0</v>
      </c>
      <c r="M59" s="11"/>
      <c r="N59" s="12" t="s">
        <v>52</v>
      </c>
      <c r="O59" s="9"/>
      <c r="P59" s="9"/>
    </row>
    <row r="60" spans="1:16" x14ac:dyDescent="0.3">
      <c r="A60" s="5">
        <v>58</v>
      </c>
      <c r="B60" s="6" t="s">
        <v>168</v>
      </c>
      <c r="C60" s="25" t="s">
        <v>169</v>
      </c>
      <c r="D60" s="25"/>
      <c r="E60" s="25"/>
      <c r="F60" s="25"/>
      <c r="G60" s="6" t="s">
        <v>51</v>
      </c>
      <c r="H60" s="7">
        <v>15</v>
      </c>
      <c r="I60" s="8"/>
      <c r="J60" s="9"/>
      <c r="K60" s="10"/>
      <c r="L60" s="11">
        <f>SUM(H60*K60)</f>
        <v>0</v>
      </c>
      <c r="M60" s="11"/>
      <c r="N60" s="12" t="s">
        <v>52</v>
      </c>
      <c r="O60" s="9"/>
      <c r="P60" s="9"/>
    </row>
    <row r="61" spans="1:16" x14ac:dyDescent="0.3">
      <c r="A61" s="5">
        <v>59</v>
      </c>
      <c r="B61" s="6" t="s">
        <v>170</v>
      </c>
      <c r="C61" s="25" t="s">
        <v>171</v>
      </c>
      <c r="D61" s="25"/>
      <c r="E61" s="25"/>
      <c r="F61" s="25"/>
      <c r="G61" s="6" t="s">
        <v>62</v>
      </c>
      <c r="H61" s="7">
        <v>6</v>
      </c>
      <c r="I61" s="8"/>
      <c r="J61" s="9"/>
      <c r="K61" s="10"/>
      <c r="L61" s="11">
        <f>SUM(H61*K61)</f>
        <v>0</v>
      </c>
      <c r="M61" s="11"/>
      <c r="N61" s="12" t="s">
        <v>52</v>
      </c>
      <c r="O61" s="9"/>
      <c r="P61" s="9"/>
    </row>
    <row r="62" spans="1:16" x14ac:dyDescent="0.3">
      <c r="A62" s="5">
        <v>60</v>
      </c>
      <c r="B62" s="6" t="s">
        <v>172</v>
      </c>
      <c r="C62" s="25" t="s">
        <v>173</v>
      </c>
      <c r="D62" s="25"/>
      <c r="E62" s="25"/>
      <c r="F62" s="25"/>
      <c r="G62" s="6" t="s">
        <v>62</v>
      </c>
      <c r="H62" s="7">
        <v>6</v>
      </c>
      <c r="I62" s="8"/>
      <c r="J62" s="9"/>
      <c r="K62" s="10"/>
      <c r="L62" s="11">
        <f>SUM(H62*K62)</f>
        <v>0</v>
      </c>
      <c r="M62" s="11"/>
      <c r="N62" s="12" t="s">
        <v>52</v>
      </c>
      <c r="O62" s="9"/>
      <c r="P62" s="9"/>
    </row>
    <row r="63" spans="1:16" x14ac:dyDescent="0.3">
      <c r="A63" s="5">
        <v>61</v>
      </c>
      <c r="B63" s="6" t="s">
        <v>174</v>
      </c>
      <c r="C63" s="25" t="s">
        <v>175</v>
      </c>
      <c r="D63" s="25"/>
      <c r="E63" s="25"/>
      <c r="F63" s="25"/>
      <c r="G63" s="6" t="s">
        <v>57</v>
      </c>
      <c r="H63" s="7">
        <v>16</v>
      </c>
      <c r="I63" s="8"/>
      <c r="J63" s="9"/>
      <c r="K63" s="10"/>
      <c r="L63" s="11">
        <f>SUM(H63*K63)</f>
        <v>0</v>
      </c>
      <c r="M63" s="11"/>
      <c r="N63" s="12" t="s">
        <v>52</v>
      </c>
      <c r="O63" s="9"/>
      <c r="P63" s="9"/>
    </row>
    <row r="64" spans="1:16" x14ac:dyDescent="0.3">
      <c r="A64" s="5">
        <v>62</v>
      </c>
      <c r="B64" s="6" t="s">
        <v>176</v>
      </c>
      <c r="C64" s="25" t="s">
        <v>177</v>
      </c>
      <c r="D64" s="25"/>
      <c r="E64" s="25"/>
      <c r="F64" s="25"/>
      <c r="G64" s="6" t="s">
        <v>57</v>
      </c>
      <c r="H64" s="7">
        <v>6</v>
      </c>
      <c r="I64" s="8"/>
      <c r="J64" s="9"/>
      <c r="K64" s="10"/>
      <c r="L64" s="11">
        <f>SUM(H64*K64)</f>
        <v>0</v>
      </c>
      <c r="M64" s="11"/>
      <c r="N64" s="12" t="s">
        <v>52</v>
      </c>
      <c r="O64" s="9"/>
      <c r="P64" s="9"/>
    </row>
    <row r="65" spans="1:16" x14ac:dyDescent="0.3">
      <c r="A65" s="5">
        <v>63</v>
      </c>
      <c r="B65" s="6" t="s">
        <v>178</v>
      </c>
      <c r="C65" s="25" t="s">
        <v>179</v>
      </c>
      <c r="D65" s="25"/>
      <c r="E65" s="25"/>
      <c r="F65" s="25"/>
      <c r="G65" s="6" t="s">
        <v>51</v>
      </c>
      <c r="H65" s="7">
        <v>8</v>
      </c>
      <c r="I65" s="8"/>
      <c r="J65" s="9"/>
      <c r="K65" s="10"/>
      <c r="L65" s="11">
        <f>SUM(H65*K65)</f>
        <v>0</v>
      </c>
      <c r="M65" s="11"/>
      <c r="N65" s="12" t="s">
        <v>52</v>
      </c>
      <c r="O65" s="9"/>
      <c r="P65" s="9"/>
    </row>
    <row r="66" spans="1:16" x14ac:dyDescent="0.3">
      <c r="A66" s="5">
        <v>64</v>
      </c>
      <c r="B66" s="6" t="s">
        <v>180</v>
      </c>
      <c r="C66" s="25" t="s">
        <v>181</v>
      </c>
      <c r="D66" s="25"/>
      <c r="E66" s="25"/>
      <c r="F66" s="25"/>
      <c r="G66" s="6" t="s">
        <v>51</v>
      </c>
      <c r="H66" s="7">
        <v>4</v>
      </c>
      <c r="I66" s="8"/>
      <c r="J66" s="9"/>
      <c r="K66" s="10"/>
      <c r="L66" s="11">
        <f>SUM(H66*K66)</f>
        <v>0</v>
      </c>
      <c r="M66" s="11"/>
      <c r="N66" s="12" t="s">
        <v>52</v>
      </c>
      <c r="O66" s="9"/>
      <c r="P66" s="9"/>
    </row>
    <row r="67" spans="1:16" x14ac:dyDescent="0.3">
      <c r="A67" s="5">
        <v>65</v>
      </c>
      <c r="B67" s="6" t="s">
        <v>182</v>
      </c>
      <c r="C67" s="25" t="s">
        <v>183</v>
      </c>
      <c r="D67" s="25"/>
      <c r="E67" s="25"/>
      <c r="F67" s="25"/>
      <c r="G67" s="6" t="s">
        <v>51</v>
      </c>
      <c r="H67" s="7">
        <v>4</v>
      </c>
      <c r="I67" s="8"/>
      <c r="J67" s="9"/>
      <c r="K67" s="10"/>
      <c r="L67" s="11">
        <f>SUM(H67*K67)</f>
        <v>0</v>
      </c>
      <c r="M67" s="11"/>
      <c r="N67" s="12" t="s">
        <v>52</v>
      </c>
      <c r="O67" s="9"/>
      <c r="P67" s="9"/>
    </row>
    <row r="68" spans="1:16" x14ac:dyDescent="0.3">
      <c r="A68" s="5">
        <v>66</v>
      </c>
      <c r="B68" s="6" t="s">
        <v>184</v>
      </c>
      <c r="C68" s="25" t="s">
        <v>185</v>
      </c>
      <c r="D68" s="25"/>
      <c r="E68" s="25"/>
      <c r="F68" s="25"/>
      <c r="G68" s="6" t="s">
        <v>51</v>
      </c>
      <c r="H68" s="7">
        <v>2</v>
      </c>
      <c r="I68" s="8"/>
      <c r="J68" s="9"/>
      <c r="K68" s="10"/>
      <c r="L68" s="11">
        <f>SUM(H68*K68)</f>
        <v>0</v>
      </c>
      <c r="M68" s="11"/>
      <c r="N68" s="12" t="s">
        <v>52</v>
      </c>
      <c r="O68" s="9"/>
      <c r="P68" s="9"/>
    </row>
    <row r="69" spans="1:16" x14ac:dyDescent="0.3">
      <c r="A69" s="5">
        <v>67</v>
      </c>
      <c r="B69" s="6" t="s">
        <v>186</v>
      </c>
      <c r="C69" s="25" t="s">
        <v>187</v>
      </c>
      <c r="D69" s="25"/>
      <c r="E69" s="25"/>
      <c r="F69" s="25"/>
      <c r="G69" s="6" t="s">
        <v>51</v>
      </c>
      <c r="H69" s="7">
        <v>5</v>
      </c>
      <c r="I69" s="8"/>
      <c r="J69" s="9"/>
      <c r="K69" s="10"/>
      <c r="L69" s="11">
        <f>SUM(H69*K69)</f>
        <v>0</v>
      </c>
      <c r="M69" s="11"/>
      <c r="N69" s="12" t="s">
        <v>52</v>
      </c>
      <c r="O69" s="9"/>
      <c r="P69" s="9"/>
    </row>
    <row r="70" spans="1:16" x14ac:dyDescent="0.3">
      <c r="A70" s="5">
        <v>68</v>
      </c>
      <c r="B70" s="6" t="s">
        <v>188</v>
      </c>
      <c r="C70" s="25" t="s">
        <v>189</v>
      </c>
      <c r="D70" s="25"/>
      <c r="E70" s="25"/>
      <c r="F70" s="25"/>
      <c r="G70" s="6" t="s">
        <v>51</v>
      </c>
      <c r="H70" s="7">
        <v>4</v>
      </c>
      <c r="I70" s="8"/>
      <c r="J70" s="9"/>
      <c r="K70" s="10"/>
      <c r="L70" s="11">
        <f>SUM(H70*K70)</f>
        <v>0</v>
      </c>
      <c r="M70" s="11"/>
      <c r="N70" s="12" t="s">
        <v>52</v>
      </c>
      <c r="O70" s="9"/>
      <c r="P70" s="9"/>
    </row>
    <row r="71" spans="1:16" x14ac:dyDescent="0.3">
      <c r="A71" s="5">
        <v>69</v>
      </c>
      <c r="B71" s="6" t="s">
        <v>190</v>
      </c>
      <c r="C71" s="25" t="s">
        <v>191</v>
      </c>
      <c r="D71" s="25"/>
      <c r="E71" s="25"/>
      <c r="F71" s="25"/>
      <c r="G71" s="6" t="s">
        <v>57</v>
      </c>
      <c r="H71" s="7">
        <v>12</v>
      </c>
      <c r="I71" s="8"/>
      <c r="J71" s="9"/>
      <c r="K71" s="10"/>
      <c r="L71" s="11">
        <f>SUM(H71*K71)</f>
        <v>0</v>
      </c>
      <c r="M71" s="11"/>
      <c r="N71" s="12" t="s">
        <v>52</v>
      </c>
      <c r="O71" s="9"/>
      <c r="P71" s="9"/>
    </row>
    <row r="72" spans="1:16" x14ac:dyDescent="0.3">
      <c r="A72" s="5">
        <v>70</v>
      </c>
      <c r="B72" s="6" t="s">
        <v>192</v>
      </c>
      <c r="C72" s="25" t="s">
        <v>193</v>
      </c>
      <c r="D72" s="25"/>
      <c r="E72" s="25"/>
      <c r="F72" s="25"/>
      <c r="G72" s="6" t="s">
        <v>51</v>
      </c>
      <c r="H72" s="7">
        <v>3</v>
      </c>
      <c r="I72" s="8"/>
      <c r="J72" s="9"/>
      <c r="K72" s="10"/>
      <c r="L72" s="11">
        <f>SUM(H72*K72)</f>
        <v>0</v>
      </c>
      <c r="M72" s="11"/>
      <c r="N72" s="12" t="s">
        <v>52</v>
      </c>
      <c r="O72" s="9"/>
      <c r="P72" s="9"/>
    </row>
    <row r="73" spans="1:16" x14ac:dyDescent="0.3">
      <c r="A73" s="5">
        <v>71</v>
      </c>
      <c r="B73" s="6" t="s">
        <v>194</v>
      </c>
      <c r="C73" s="25" t="s">
        <v>195</v>
      </c>
      <c r="D73" s="25"/>
      <c r="E73" s="25"/>
      <c r="F73" s="25"/>
      <c r="G73" s="6" t="s">
        <v>51</v>
      </c>
      <c r="H73" s="7">
        <v>4</v>
      </c>
      <c r="I73" s="8"/>
      <c r="J73" s="9"/>
      <c r="K73" s="10"/>
      <c r="L73" s="11">
        <f>SUM(H73*K73)</f>
        <v>0</v>
      </c>
      <c r="M73" s="11"/>
      <c r="N73" s="12" t="s">
        <v>52</v>
      </c>
      <c r="O73" s="9"/>
      <c r="P73" s="9"/>
    </row>
    <row r="74" spans="1:16" x14ac:dyDescent="0.3">
      <c r="A74" s="5">
        <v>72</v>
      </c>
      <c r="B74" s="6" t="s">
        <v>196</v>
      </c>
      <c r="C74" s="25" t="s">
        <v>197</v>
      </c>
      <c r="D74" s="25"/>
      <c r="E74" s="25"/>
      <c r="F74" s="25"/>
      <c r="G74" s="6" t="s">
        <v>51</v>
      </c>
      <c r="H74" s="7">
        <v>4</v>
      </c>
      <c r="I74" s="8"/>
      <c r="J74" s="9"/>
      <c r="K74" s="10"/>
      <c r="L74" s="11">
        <f>SUM(H74*K74)</f>
        <v>0</v>
      </c>
      <c r="M74" s="11"/>
      <c r="N74" s="12" t="s">
        <v>52</v>
      </c>
      <c r="O74" s="9"/>
      <c r="P74" s="9"/>
    </row>
    <row r="75" spans="1:16" x14ac:dyDescent="0.3">
      <c r="A75" s="5">
        <v>73</v>
      </c>
      <c r="B75" s="6" t="s">
        <v>198</v>
      </c>
      <c r="C75" s="25" t="s">
        <v>199</v>
      </c>
      <c r="D75" s="25"/>
      <c r="E75" s="25"/>
      <c r="F75" s="25"/>
      <c r="G75" s="6" t="s">
        <v>51</v>
      </c>
      <c r="H75" s="7">
        <v>6</v>
      </c>
      <c r="I75" s="8"/>
      <c r="J75" s="9"/>
      <c r="K75" s="10"/>
      <c r="L75" s="11">
        <f>SUM(H75*K75)</f>
        <v>0</v>
      </c>
      <c r="M75" s="11"/>
      <c r="N75" s="12" t="s">
        <v>52</v>
      </c>
      <c r="O75" s="9"/>
      <c r="P75" s="9"/>
    </row>
    <row r="76" spans="1:16" x14ac:dyDescent="0.3">
      <c r="A76" s="5">
        <v>74</v>
      </c>
      <c r="B76" s="6" t="s">
        <v>200</v>
      </c>
      <c r="C76" s="25" t="s">
        <v>201</v>
      </c>
      <c r="D76" s="25"/>
      <c r="E76" s="25"/>
      <c r="F76" s="25"/>
      <c r="G76" s="6" t="s">
        <v>51</v>
      </c>
      <c r="H76" s="7">
        <v>15</v>
      </c>
      <c r="I76" s="8"/>
      <c r="J76" s="9"/>
      <c r="K76" s="10"/>
      <c r="L76" s="11">
        <f>SUM(H76*K76)</f>
        <v>0</v>
      </c>
      <c r="M76" s="11"/>
      <c r="N76" s="12" t="s">
        <v>52</v>
      </c>
      <c r="O76" s="9"/>
      <c r="P76" s="9"/>
    </row>
    <row r="77" spans="1:16" x14ac:dyDescent="0.3">
      <c r="A77" s="5">
        <v>75</v>
      </c>
      <c r="B77" s="6" t="s">
        <v>202</v>
      </c>
      <c r="C77" s="25" t="s">
        <v>203</v>
      </c>
      <c r="D77" s="25"/>
      <c r="E77" s="25"/>
      <c r="F77" s="25"/>
      <c r="G77" s="6" t="s">
        <v>51</v>
      </c>
      <c r="H77" s="7">
        <v>35</v>
      </c>
      <c r="I77" s="8"/>
      <c r="J77" s="9"/>
      <c r="K77" s="10"/>
      <c r="L77" s="11">
        <f>SUM(H77*K77)</f>
        <v>0</v>
      </c>
      <c r="M77" s="11"/>
      <c r="N77" s="12" t="s">
        <v>52</v>
      </c>
      <c r="O77" s="9"/>
      <c r="P77" s="9"/>
    </row>
    <row r="78" spans="1:16" x14ac:dyDescent="0.3">
      <c r="A78" s="5">
        <v>76</v>
      </c>
      <c r="B78" s="6" t="s">
        <v>204</v>
      </c>
      <c r="C78" s="25" t="s">
        <v>205</v>
      </c>
      <c r="D78" s="25"/>
      <c r="E78" s="25"/>
      <c r="F78" s="25"/>
      <c r="G78" s="6" t="s">
        <v>51</v>
      </c>
      <c r="H78" s="7">
        <v>5</v>
      </c>
      <c r="I78" s="8"/>
      <c r="J78" s="9"/>
      <c r="K78" s="10"/>
      <c r="L78" s="11">
        <f>SUM(H78*K78)</f>
        <v>0</v>
      </c>
      <c r="M78" s="11"/>
      <c r="N78" s="12" t="s">
        <v>52</v>
      </c>
      <c r="O78" s="9"/>
      <c r="P78" s="9"/>
    </row>
    <row r="79" spans="1:16" x14ac:dyDescent="0.3">
      <c r="A79" s="5">
        <v>77</v>
      </c>
      <c r="B79" s="6" t="s">
        <v>206</v>
      </c>
      <c r="C79" s="25" t="s">
        <v>207</v>
      </c>
      <c r="D79" s="25"/>
      <c r="E79" s="25"/>
      <c r="F79" s="25"/>
      <c r="G79" s="6" t="s">
        <v>51</v>
      </c>
      <c r="H79" s="7">
        <v>4</v>
      </c>
      <c r="I79" s="8"/>
      <c r="J79" s="9"/>
      <c r="K79" s="10"/>
      <c r="L79" s="11">
        <f>SUM(H79*K79)</f>
        <v>0</v>
      </c>
      <c r="M79" s="11"/>
      <c r="N79" s="12" t="s">
        <v>52</v>
      </c>
      <c r="O79" s="9"/>
      <c r="P79" s="9"/>
    </row>
    <row r="80" spans="1:16" x14ac:dyDescent="0.3">
      <c r="A80" s="5">
        <v>78</v>
      </c>
      <c r="B80" s="6" t="s">
        <v>208</v>
      </c>
      <c r="C80" s="25" t="s">
        <v>209</v>
      </c>
      <c r="D80" s="25"/>
      <c r="E80" s="25"/>
      <c r="F80" s="25"/>
      <c r="G80" s="6" t="s">
        <v>51</v>
      </c>
      <c r="H80" s="7">
        <v>6</v>
      </c>
      <c r="I80" s="8"/>
      <c r="J80" s="9"/>
      <c r="K80" s="10"/>
      <c r="L80" s="11">
        <f>SUM(H80*K80)</f>
        <v>0</v>
      </c>
      <c r="M80" s="11"/>
      <c r="N80" s="12" t="s">
        <v>52</v>
      </c>
      <c r="O80" s="9"/>
      <c r="P80" s="9"/>
    </row>
    <row r="81" spans="1:16" x14ac:dyDescent="0.3">
      <c r="A81" s="5">
        <v>79</v>
      </c>
      <c r="B81" s="6" t="s">
        <v>210</v>
      </c>
      <c r="C81" s="25" t="s">
        <v>211</v>
      </c>
      <c r="D81" s="25"/>
      <c r="E81" s="25"/>
      <c r="F81" s="25"/>
      <c r="G81" s="6" t="s">
        <v>51</v>
      </c>
      <c r="H81" s="7">
        <v>4</v>
      </c>
      <c r="I81" s="8"/>
      <c r="J81" s="9"/>
      <c r="K81" s="10"/>
      <c r="L81" s="11">
        <f>SUM(H81*K81)</f>
        <v>0</v>
      </c>
      <c r="M81" s="11"/>
      <c r="N81" s="12" t="s">
        <v>52</v>
      </c>
      <c r="O81" s="9"/>
      <c r="P81" s="9"/>
    </row>
    <row r="82" spans="1:16" x14ac:dyDescent="0.3">
      <c r="A82" s="5">
        <v>80</v>
      </c>
      <c r="B82" s="6" t="s">
        <v>212</v>
      </c>
      <c r="C82" s="25" t="s">
        <v>213</v>
      </c>
      <c r="D82" s="25"/>
      <c r="E82" s="25"/>
      <c r="F82" s="25"/>
      <c r="G82" s="6" t="s">
        <v>51</v>
      </c>
      <c r="H82" s="7">
        <v>5</v>
      </c>
      <c r="I82" s="8"/>
      <c r="J82" s="9"/>
      <c r="K82" s="10"/>
      <c r="L82" s="11">
        <f>SUM(H82*K82)</f>
        <v>0</v>
      </c>
      <c r="M82" s="11"/>
      <c r="N82" s="12" t="s">
        <v>52</v>
      </c>
      <c r="O82" s="9"/>
      <c r="P82" s="9"/>
    </row>
    <row r="83" spans="1:16" x14ac:dyDescent="0.3">
      <c r="A83" s="5">
        <v>81</v>
      </c>
      <c r="B83" s="6" t="s">
        <v>214</v>
      </c>
      <c r="C83" s="25" t="s">
        <v>215</v>
      </c>
      <c r="D83" s="25"/>
      <c r="E83" s="25"/>
      <c r="F83" s="25"/>
      <c r="G83" s="6" t="s">
        <v>57</v>
      </c>
      <c r="H83" s="7">
        <v>4</v>
      </c>
      <c r="I83" s="8"/>
      <c r="J83" s="9"/>
      <c r="K83" s="10"/>
      <c r="L83" s="11">
        <f>SUM(H83*K83)</f>
        <v>0</v>
      </c>
      <c r="M83" s="11"/>
      <c r="N83" s="12" t="s">
        <v>52</v>
      </c>
      <c r="O83" s="9"/>
      <c r="P83" s="9"/>
    </row>
    <row r="84" spans="1:16" x14ac:dyDescent="0.3">
      <c r="A84" s="5">
        <v>82</v>
      </c>
      <c r="B84" s="6" t="s">
        <v>216</v>
      </c>
      <c r="C84" s="25" t="s">
        <v>217</v>
      </c>
      <c r="D84" s="25"/>
      <c r="E84" s="25"/>
      <c r="F84" s="25"/>
      <c r="G84" s="6" t="s">
        <v>62</v>
      </c>
      <c r="H84" s="7">
        <v>4</v>
      </c>
      <c r="I84" s="8"/>
      <c r="J84" s="9"/>
      <c r="K84" s="10"/>
      <c r="L84" s="11">
        <f>SUM(H84*K84)</f>
        <v>0</v>
      </c>
      <c r="M84" s="11"/>
      <c r="N84" s="12" t="s">
        <v>52</v>
      </c>
      <c r="O84" s="9"/>
      <c r="P84" s="9"/>
    </row>
    <row r="85" spans="1:16" x14ac:dyDescent="0.3">
      <c r="A85" s="5">
        <v>83</v>
      </c>
      <c r="B85" s="6" t="s">
        <v>218</v>
      </c>
      <c r="C85" s="25" t="s">
        <v>219</v>
      </c>
      <c r="D85" s="25"/>
      <c r="E85" s="25"/>
      <c r="F85" s="25"/>
      <c r="G85" s="6" t="s">
        <v>51</v>
      </c>
      <c r="H85" s="7">
        <v>5</v>
      </c>
      <c r="I85" s="8"/>
      <c r="J85" s="9"/>
      <c r="K85" s="10"/>
      <c r="L85" s="11">
        <f>SUM(H85*K85)</f>
        <v>0</v>
      </c>
      <c r="M85" s="11"/>
      <c r="N85" s="12" t="s">
        <v>52</v>
      </c>
      <c r="O85" s="9"/>
      <c r="P85" s="9"/>
    </row>
    <row r="86" spans="1:16" x14ac:dyDescent="0.3">
      <c r="A86" s="5">
        <v>84</v>
      </c>
      <c r="B86" s="6" t="s">
        <v>220</v>
      </c>
      <c r="C86" s="25" t="s">
        <v>221</v>
      </c>
      <c r="D86" s="25"/>
      <c r="E86" s="25"/>
      <c r="F86" s="25"/>
      <c r="G86" s="6" t="s">
        <v>51</v>
      </c>
      <c r="H86" s="7">
        <v>1</v>
      </c>
      <c r="I86" s="8"/>
      <c r="J86" s="9"/>
      <c r="K86" s="10"/>
      <c r="L86" s="11">
        <f>SUM(H86*K86)</f>
        <v>0</v>
      </c>
      <c r="M86" s="11"/>
      <c r="N86" s="12" t="s">
        <v>52</v>
      </c>
      <c r="O86" s="9"/>
      <c r="P86" s="9"/>
    </row>
    <row r="87" spans="1:16" x14ac:dyDescent="0.3">
      <c r="A87" s="5">
        <v>85</v>
      </c>
      <c r="B87" s="6" t="s">
        <v>222</v>
      </c>
      <c r="C87" s="25" t="s">
        <v>223</v>
      </c>
      <c r="D87" s="25"/>
      <c r="E87" s="25"/>
      <c r="F87" s="25"/>
      <c r="G87" s="6" t="s">
        <v>57</v>
      </c>
      <c r="H87" s="7">
        <v>5</v>
      </c>
      <c r="I87" s="8"/>
      <c r="J87" s="9"/>
      <c r="K87" s="10"/>
      <c r="L87" s="11">
        <f>SUM(H87*K87)</f>
        <v>0</v>
      </c>
      <c r="M87" s="11"/>
      <c r="N87" s="12" t="s">
        <v>52</v>
      </c>
      <c r="O87" s="9"/>
      <c r="P87" s="9"/>
    </row>
    <row r="88" spans="1:16" x14ac:dyDescent="0.3">
      <c r="A88" s="5">
        <v>86</v>
      </c>
      <c r="B88" s="6" t="s">
        <v>224</v>
      </c>
      <c r="C88" s="25" t="s">
        <v>225</v>
      </c>
      <c r="D88" s="25"/>
      <c r="E88" s="25"/>
      <c r="F88" s="25"/>
      <c r="G88" s="6" t="s">
        <v>57</v>
      </c>
      <c r="H88" s="7">
        <v>3</v>
      </c>
      <c r="I88" s="8"/>
      <c r="J88" s="9"/>
      <c r="K88" s="10"/>
      <c r="L88" s="11">
        <f>SUM(H88*K88)</f>
        <v>0</v>
      </c>
      <c r="M88" s="11"/>
      <c r="N88" s="12" t="s">
        <v>52</v>
      </c>
      <c r="O88" s="9"/>
      <c r="P88" s="9"/>
    </row>
    <row r="89" spans="1:16" x14ac:dyDescent="0.3">
      <c r="A89" s="5">
        <v>87</v>
      </c>
      <c r="B89" s="6" t="s">
        <v>226</v>
      </c>
      <c r="C89" s="25" t="s">
        <v>227</v>
      </c>
      <c r="D89" s="25"/>
      <c r="E89" s="25"/>
      <c r="F89" s="25"/>
      <c r="G89" s="6" t="s">
        <v>57</v>
      </c>
      <c r="H89" s="7">
        <v>5</v>
      </c>
      <c r="I89" s="8"/>
      <c r="J89" s="9"/>
      <c r="K89" s="10"/>
      <c r="L89" s="11">
        <f>SUM(H89*K89)</f>
        <v>0</v>
      </c>
      <c r="M89" s="11"/>
      <c r="N89" s="12" t="s">
        <v>52</v>
      </c>
      <c r="O89" s="9"/>
      <c r="P89" s="9"/>
    </row>
    <row r="90" spans="1:16" x14ac:dyDescent="0.3">
      <c r="A90" s="5">
        <v>88</v>
      </c>
      <c r="B90" s="6" t="s">
        <v>228</v>
      </c>
      <c r="C90" s="25" t="s">
        <v>229</v>
      </c>
      <c r="D90" s="25"/>
      <c r="E90" s="25"/>
      <c r="F90" s="25"/>
      <c r="G90" s="6" t="s">
        <v>57</v>
      </c>
      <c r="H90" s="7">
        <v>15</v>
      </c>
      <c r="I90" s="8"/>
      <c r="J90" s="9"/>
      <c r="K90" s="10"/>
      <c r="L90" s="11">
        <f>SUM(H90*K90)</f>
        <v>0</v>
      </c>
      <c r="M90" s="11"/>
      <c r="N90" s="12" t="s">
        <v>52</v>
      </c>
      <c r="O90" s="9"/>
      <c r="P90" s="9"/>
    </row>
    <row r="91" spans="1:16" x14ac:dyDescent="0.3">
      <c r="A91" s="5">
        <v>89</v>
      </c>
      <c r="B91" s="6" t="s">
        <v>230</v>
      </c>
      <c r="C91" s="25" t="s">
        <v>231</v>
      </c>
      <c r="D91" s="25"/>
      <c r="E91" s="25"/>
      <c r="F91" s="25"/>
      <c r="G91" s="6" t="s">
        <v>51</v>
      </c>
      <c r="H91" s="7">
        <v>6</v>
      </c>
      <c r="I91" s="8"/>
      <c r="J91" s="9"/>
      <c r="K91" s="10"/>
      <c r="L91" s="11">
        <f>SUM(H91*K91)</f>
        <v>0</v>
      </c>
      <c r="M91" s="11"/>
      <c r="N91" s="12" t="s">
        <v>52</v>
      </c>
      <c r="O91" s="9"/>
      <c r="P91" s="9"/>
    </row>
    <row r="92" spans="1:16" x14ac:dyDescent="0.3">
      <c r="A92" s="5">
        <v>90</v>
      </c>
      <c r="B92" s="6" t="s">
        <v>232</v>
      </c>
      <c r="C92" s="25" t="s">
        <v>233</v>
      </c>
      <c r="D92" s="25"/>
      <c r="E92" s="25"/>
      <c r="F92" s="25"/>
      <c r="G92" s="6" t="s">
        <v>51</v>
      </c>
      <c r="H92" s="7">
        <v>2</v>
      </c>
      <c r="I92" s="8"/>
      <c r="J92" s="9"/>
      <c r="K92" s="10"/>
      <c r="L92" s="11">
        <f>SUM(H92*K92)</f>
        <v>0</v>
      </c>
      <c r="M92" s="11"/>
      <c r="N92" s="12" t="s">
        <v>52</v>
      </c>
      <c r="O92" s="9"/>
      <c r="P92" s="9"/>
    </row>
    <row r="93" spans="1:16" x14ac:dyDescent="0.3">
      <c r="A93" s="5">
        <v>91</v>
      </c>
      <c r="B93" s="6" t="s">
        <v>234</v>
      </c>
      <c r="C93" s="25" t="s">
        <v>235</v>
      </c>
      <c r="D93" s="25"/>
      <c r="E93" s="25"/>
      <c r="F93" s="25"/>
      <c r="G93" s="6" t="s">
        <v>51</v>
      </c>
      <c r="H93" s="7">
        <v>6</v>
      </c>
      <c r="I93" s="8"/>
      <c r="J93" s="9"/>
      <c r="K93" s="10"/>
      <c r="L93" s="11">
        <f>SUM(H93*K93)</f>
        <v>0</v>
      </c>
      <c r="M93" s="11"/>
      <c r="N93" s="12" t="s">
        <v>52</v>
      </c>
      <c r="O93" s="9"/>
      <c r="P93" s="9"/>
    </row>
    <row r="94" spans="1:16" x14ac:dyDescent="0.3">
      <c r="A94" s="5">
        <v>92</v>
      </c>
      <c r="B94" s="6" t="s">
        <v>236</v>
      </c>
      <c r="C94" s="25" t="s">
        <v>237</v>
      </c>
      <c r="D94" s="25"/>
      <c r="E94" s="25"/>
      <c r="F94" s="25"/>
      <c r="G94" s="6" t="s">
        <v>57</v>
      </c>
      <c r="H94" s="7">
        <v>10</v>
      </c>
      <c r="I94" s="8"/>
      <c r="J94" s="9"/>
      <c r="K94" s="10"/>
      <c r="L94" s="11">
        <f>SUM(H94*K94)</f>
        <v>0</v>
      </c>
      <c r="M94" s="11"/>
      <c r="N94" s="12" t="s">
        <v>52</v>
      </c>
      <c r="O94" s="9"/>
      <c r="P94" s="9"/>
    </row>
    <row r="95" spans="1:16" x14ac:dyDescent="0.3">
      <c r="A95" s="5">
        <v>93</v>
      </c>
      <c r="B95" s="6" t="s">
        <v>238</v>
      </c>
      <c r="C95" s="25" t="s">
        <v>239</v>
      </c>
      <c r="D95" s="25"/>
      <c r="E95" s="25"/>
      <c r="F95" s="25"/>
      <c r="G95" s="6" t="s">
        <v>57</v>
      </c>
      <c r="H95" s="7">
        <v>10</v>
      </c>
      <c r="I95" s="8"/>
      <c r="J95" s="9"/>
      <c r="K95" s="10"/>
      <c r="L95" s="11">
        <f>SUM(H95*K95)</f>
        <v>0</v>
      </c>
      <c r="M95" s="11"/>
      <c r="N95" s="12" t="s">
        <v>52</v>
      </c>
      <c r="O95" s="9"/>
      <c r="P95" s="9"/>
    </row>
    <row r="96" spans="1:16" x14ac:dyDescent="0.3">
      <c r="A96" s="5">
        <v>94</v>
      </c>
      <c r="B96" s="6" t="s">
        <v>240</v>
      </c>
      <c r="C96" s="25" t="s">
        <v>241</v>
      </c>
      <c r="D96" s="25"/>
      <c r="E96" s="25"/>
      <c r="F96" s="25"/>
      <c r="G96" s="6" t="s">
        <v>51</v>
      </c>
      <c r="H96" s="7">
        <v>20</v>
      </c>
      <c r="I96" s="8"/>
      <c r="J96" s="9"/>
      <c r="K96" s="10"/>
      <c r="L96" s="11">
        <f>SUM(H96*K96)</f>
        <v>0</v>
      </c>
      <c r="M96" s="11"/>
      <c r="N96" s="12" t="s">
        <v>52</v>
      </c>
      <c r="O96" s="9"/>
      <c r="P96" s="9"/>
    </row>
    <row r="97" spans="1:16" x14ac:dyDescent="0.3">
      <c r="A97" s="5">
        <v>95</v>
      </c>
      <c r="B97" s="6" t="s">
        <v>242</v>
      </c>
      <c r="C97" s="25" t="s">
        <v>243</v>
      </c>
      <c r="D97" s="25"/>
      <c r="E97" s="25"/>
      <c r="F97" s="25"/>
      <c r="G97" s="6" t="s">
        <v>57</v>
      </c>
      <c r="H97" s="7">
        <v>20</v>
      </c>
      <c r="I97" s="8"/>
      <c r="J97" s="9"/>
      <c r="K97" s="10"/>
      <c r="L97" s="11">
        <f>SUM(H97*K97)</f>
        <v>0</v>
      </c>
      <c r="M97" s="11"/>
      <c r="N97" s="12" t="s">
        <v>52</v>
      </c>
      <c r="O97" s="9"/>
      <c r="P97" s="9"/>
    </row>
    <row r="98" spans="1:16" x14ac:dyDescent="0.3">
      <c r="A98" s="5">
        <v>96</v>
      </c>
      <c r="B98" s="6" t="s">
        <v>244</v>
      </c>
      <c r="C98" s="25" t="s">
        <v>245</v>
      </c>
      <c r="D98" s="25"/>
      <c r="E98" s="25"/>
      <c r="F98" s="25"/>
      <c r="G98" s="6" t="s">
        <v>51</v>
      </c>
      <c r="H98" s="7">
        <v>5</v>
      </c>
      <c r="I98" s="8"/>
      <c r="J98" s="9"/>
      <c r="K98" s="10"/>
      <c r="L98" s="11">
        <f>SUM(H98*K98)</f>
        <v>0</v>
      </c>
      <c r="M98" s="11"/>
      <c r="N98" s="12" t="s">
        <v>52</v>
      </c>
      <c r="O98" s="9"/>
      <c r="P98" s="9"/>
    </row>
    <row r="99" spans="1:16" x14ac:dyDescent="0.3">
      <c r="A99" s="5">
        <v>97</v>
      </c>
      <c r="B99" s="6" t="s">
        <v>246</v>
      </c>
      <c r="C99" s="25" t="s">
        <v>247</v>
      </c>
      <c r="D99" s="25"/>
      <c r="E99" s="25"/>
      <c r="F99" s="25"/>
      <c r="G99" s="6" t="s">
        <v>57</v>
      </c>
      <c r="H99" s="7">
        <v>15</v>
      </c>
      <c r="I99" s="8"/>
      <c r="J99" s="9"/>
      <c r="K99" s="10"/>
      <c r="L99" s="11">
        <f>SUM(H99*K99)</f>
        <v>0</v>
      </c>
      <c r="M99" s="11"/>
      <c r="N99" s="12" t="s">
        <v>52</v>
      </c>
      <c r="O99" s="9"/>
      <c r="P99" s="9"/>
    </row>
    <row r="100" spans="1:16" x14ac:dyDescent="0.3">
      <c r="A100" s="5">
        <v>98</v>
      </c>
      <c r="B100" s="6" t="s">
        <v>248</v>
      </c>
      <c r="C100" s="25" t="s">
        <v>249</v>
      </c>
      <c r="D100" s="25"/>
      <c r="E100" s="25"/>
      <c r="F100" s="25"/>
      <c r="G100" s="6" t="s">
        <v>51</v>
      </c>
      <c r="H100" s="7">
        <v>4</v>
      </c>
      <c r="I100" s="8"/>
      <c r="J100" s="9"/>
      <c r="K100" s="10"/>
      <c r="L100" s="11">
        <f>SUM(H100*K100)</f>
        <v>0</v>
      </c>
      <c r="M100" s="11"/>
      <c r="N100" s="12" t="s">
        <v>52</v>
      </c>
      <c r="O100" s="9"/>
      <c r="P100" s="9"/>
    </row>
    <row r="101" spans="1:16" x14ac:dyDescent="0.3">
      <c r="A101" s="5">
        <v>99</v>
      </c>
      <c r="B101" s="6" t="s">
        <v>250</v>
      </c>
      <c r="C101" s="25" t="s">
        <v>251</v>
      </c>
      <c r="D101" s="25"/>
      <c r="E101" s="25"/>
      <c r="F101" s="25"/>
      <c r="G101" s="6" t="s">
        <v>51</v>
      </c>
      <c r="H101" s="7">
        <v>4</v>
      </c>
      <c r="I101" s="8"/>
      <c r="J101" s="9"/>
      <c r="K101" s="10"/>
      <c r="L101" s="11">
        <f>SUM(H101*K101)</f>
        <v>0</v>
      </c>
      <c r="M101" s="11"/>
      <c r="N101" s="12" t="s">
        <v>52</v>
      </c>
      <c r="O101" s="9"/>
      <c r="P101" s="9"/>
    </row>
    <row r="102" spans="1:16" x14ac:dyDescent="0.3">
      <c r="A102" s="5">
        <v>100</v>
      </c>
      <c r="B102" s="6" t="s">
        <v>252</v>
      </c>
      <c r="C102" s="25" t="s">
        <v>253</v>
      </c>
      <c r="D102" s="25"/>
      <c r="E102" s="25"/>
      <c r="F102" s="25"/>
      <c r="G102" s="6" t="s">
        <v>57</v>
      </c>
      <c r="H102" s="7">
        <v>5</v>
      </c>
      <c r="I102" s="8"/>
      <c r="J102" s="9"/>
      <c r="K102" s="10"/>
      <c r="L102" s="11">
        <f>SUM(H102*K102)</f>
        <v>0</v>
      </c>
      <c r="M102" s="11"/>
      <c r="N102" s="12" t="s">
        <v>52</v>
      </c>
      <c r="O102" s="9"/>
      <c r="P102" s="9"/>
    </row>
    <row r="103" spans="1:16" x14ac:dyDescent="0.3">
      <c r="A103" s="5">
        <v>101</v>
      </c>
      <c r="B103" s="6" t="s">
        <v>254</v>
      </c>
      <c r="C103" s="25" t="s">
        <v>255</v>
      </c>
      <c r="D103" s="25"/>
      <c r="E103" s="25"/>
      <c r="F103" s="25"/>
      <c r="G103" s="6" t="s">
        <v>62</v>
      </c>
      <c r="H103" s="7">
        <v>6</v>
      </c>
      <c r="I103" s="8"/>
      <c r="J103" s="9"/>
      <c r="K103" s="10"/>
      <c r="L103" s="11">
        <f>SUM(H103*K103)</f>
        <v>0</v>
      </c>
      <c r="M103" s="11"/>
      <c r="N103" s="12" t="s">
        <v>52</v>
      </c>
      <c r="O103" s="9"/>
      <c r="P103" s="9"/>
    </row>
    <row r="104" spans="1:16" x14ac:dyDescent="0.3">
      <c r="A104" s="5">
        <v>102</v>
      </c>
      <c r="B104" s="6" t="s">
        <v>256</v>
      </c>
      <c r="C104" s="25" t="s">
        <v>257</v>
      </c>
      <c r="D104" s="25"/>
      <c r="E104" s="25"/>
      <c r="F104" s="25"/>
      <c r="G104" s="6" t="s">
        <v>51</v>
      </c>
      <c r="H104" s="7">
        <v>6</v>
      </c>
      <c r="I104" s="8"/>
      <c r="J104" s="9"/>
      <c r="K104" s="10"/>
      <c r="L104" s="11">
        <f>SUM(H104*K104)</f>
        <v>0</v>
      </c>
      <c r="M104" s="11"/>
      <c r="N104" s="12" t="s">
        <v>52</v>
      </c>
      <c r="O104" s="9"/>
      <c r="P104" s="9"/>
    </row>
    <row r="105" spans="1:16" x14ac:dyDescent="0.3">
      <c r="A105" s="5">
        <v>103</v>
      </c>
      <c r="B105" s="6" t="s">
        <v>258</v>
      </c>
      <c r="C105" s="25" t="s">
        <v>259</v>
      </c>
      <c r="D105" s="25"/>
      <c r="E105" s="25"/>
      <c r="F105" s="25"/>
      <c r="G105" s="6" t="s">
        <v>51</v>
      </c>
      <c r="H105" s="7">
        <v>3</v>
      </c>
      <c r="I105" s="8"/>
      <c r="J105" s="9"/>
      <c r="K105" s="10"/>
      <c r="L105" s="11">
        <f>SUM(H105*K105)</f>
        <v>0</v>
      </c>
      <c r="M105" s="11"/>
      <c r="N105" s="12" t="s">
        <v>52</v>
      </c>
      <c r="O105" s="9"/>
      <c r="P105" s="9"/>
    </row>
    <row r="106" spans="1:16" x14ac:dyDescent="0.3">
      <c r="A106" s="5">
        <v>104</v>
      </c>
      <c r="B106" s="6" t="s">
        <v>260</v>
      </c>
      <c r="C106" s="25" t="s">
        <v>261</v>
      </c>
      <c r="D106" s="25"/>
      <c r="E106" s="25"/>
      <c r="F106" s="25"/>
      <c r="G106" s="6" t="s">
        <v>62</v>
      </c>
      <c r="H106" s="7">
        <v>6</v>
      </c>
      <c r="I106" s="8"/>
      <c r="J106" s="9"/>
      <c r="K106" s="10"/>
      <c r="L106" s="11">
        <f>SUM(H106*K106)</f>
        <v>0</v>
      </c>
      <c r="M106" s="11"/>
      <c r="N106" s="12" t="s">
        <v>52</v>
      </c>
      <c r="O106" s="9"/>
      <c r="P106" s="9"/>
    </row>
    <row r="107" spans="1:16" x14ac:dyDescent="0.3">
      <c r="A107" s="5">
        <v>105</v>
      </c>
      <c r="B107" s="6" t="s">
        <v>262</v>
      </c>
      <c r="C107" s="25" t="s">
        <v>263</v>
      </c>
      <c r="D107" s="25"/>
      <c r="E107" s="25"/>
      <c r="F107" s="25"/>
      <c r="G107" s="6" t="s">
        <v>51</v>
      </c>
      <c r="H107" s="7">
        <v>3</v>
      </c>
      <c r="I107" s="8"/>
      <c r="J107" s="9"/>
      <c r="K107" s="10"/>
      <c r="L107" s="11">
        <f>SUM(H107*K107)</f>
        <v>0</v>
      </c>
      <c r="M107" s="11"/>
      <c r="N107" s="12" t="s">
        <v>52</v>
      </c>
      <c r="O107" s="9"/>
      <c r="P107" s="9"/>
    </row>
    <row r="108" spans="1:16" x14ac:dyDescent="0.3">
      <c r="A108" s="5">
        <v>106</v>
      </c>
      <c r="B108" s="6" t="s">
        <v>264</v>
      </c>
      <c r="C108" s="25" t="s">
        <v>265</v>
      </c>
      <c r="D108" s="25"/>
      <c r="E108" s="25"/>
      <c r="F108" s="25"/>
      <c r="G108" s="6" t="s">
        <v>51</v>
      </c>
      <c r="H108" s="7">
        <v>6</v>
      </c>
      <c r="I108" s="8"/>
      <c r="J108" s="9"/>
      <c r="K108" s="10"/>
      <c r="L108" s="11">
        <f>SUM(H108*K108)</f>
        <v>0</v>
      </c>
      <c r="M108" s="11"/>
      <c r="N108" s="12" t="s">
        <v>52</v>
      </c>
      <c r="O108" s="9"/>
      <c r="P108" s="9"/>
    </row>
    <row r="109" spans="1:16" x14ac:dyDescent="0.3">
      <c r="A109" s="5">
        <v>107</v>
      </c>
      <c r="B109" s="6" t="s">
        <v>266</v>
      </c>
      <c r="C109" s="25" t="s">
        <v>267</v>
      </c>
      <c r="D109" s="25"/>
      <c r="E109" s="25"/>
      <c r="F109" s="25"/>
      <c r="G109" s="6" t="s">
        <v>51</v>
      </c>
      <c r="H109" s="7">
        <v>4</v>
      </c>
      <c r="I109" s="8"/>
      <c r="J109" s="9"/>
      <c r="K109" s="10"/>
      <c r="L109" s="11">
        <f>SUM(H109*K109)</f>
        <v>0</v>
      </c>
      <c r="M109" s="11"/>
      <c r="N109" s="12" t="s">
        <v>52</v>
      </c>
      <c r="O109" s="9"/>
      <c r="P109" s="9"/>
    </row>
    <row r="110" spans="1:16" x14ac:dyDescent="0.3">
      <c r="A110" s="5">
        <v>108</v>
      </c>
      <c r="B110" s="6" t="s">
        <v>268</v>
      </c>
      <c r="C110" s="25" t="s">
        <v>269</v>
      </c>
      <c r="D110" s="25"/>
      <c r="E110" s="25"/>
      <c r="F110" s="25"/>
      <c r="G110" s="6" t="s">
        <v>51</v>
      </c>
      <c r="H110" s="7">
        <v>6</v>
      </c>
      <c r="I110" s="8"/>
      <c r="J110" s="9"/>
      <c r="K110" s="10"/>
      <c r="L110" s="11">
        <f>SUM(H110*K110)</f>
        <v>0</v>
      </c>
      <c r="M110" s="11"/>
      <c r="N110" s="12" t="s">
        <v>52</v>
      </c>
      <c r="O110" s="9"/>
      <c r="P110" s="9"/>
    </row>
    <row r="111" spans="1:16" x14ac:dyDescent="0.3">
      <c r="A111" s="5">
        <v>109</v>
      </c>
      <c r="B111" s="6" t="s">
        <v>270</v>
      </c>
      <c r="C111" s="25" t="s">
        <v>271</v>
      </c>
      <c r="D111" s="25"/>
      <c r="E111" s="25"/>
      <c r="F111" s="25"/>
      <c r="G111" s="6" t="s">
        <v>62</v>
      </c>
      <c r="H111" s="7">
        <v>10</v>
      </c>
      <c r="I111" s="8"/>
      <c r="J111" s="9"/>
      <c r="K111" s="10"/>
      <c r="L111" s="11">
        <f>SUM(H111*K111)</f>
        <v>0</v>
      </c>
      <c r="M111" s="11"/>
      <c r="N111" s="12" t="s">
        <v>52</v>
      </c>
      <c r="O111" s="9"/>
      <c r="P111" s="9"/>
    </row>
    <row r="112" spans="1:16" x14ac:dyDescent="0.3">
      <c r="A112" s="5">
        <v>110</v>
      </c>
      <c r="B112" s="6" t="s">
        <v>272</v>
      </c>
      <c r="C112" s="25" t="s">
        <v>273</v>
      </c>
      <c r="D112" s="25"/>
      <c r="E112" s="25"/>
      <c r="F112" s="25"/>
      <c r="G112" s="6" t="s">
        <v>57</v>
      </c>
      <c r="H112" s="7">
        <v>4</v>
      </c>
      <c r="I112" s="8"/>
      <c r="J112" s="9"/>
      <c r="K112" s="10"/>
      <c r="L112" s="11">
        <f>SUM(H112*K112)</f>
        <v>0</v>
      </c>
      <c r="M112" s="11"/>
      <c r="N112" s="12" t="s">
        <v>52</v>
      </c>
      <c r="O112" s="9"/>
      <c r="P112" s="9"/>
    </row>
    <row r="113" spans="1:16" x14ac:dyDescent="0.3">
      <c r="A113" s="5">
        <v>111</v>
      </c>
      <c r="B113" s="6" t="s">
        <v>274</v>
      </c>
      <c r="C113" s="25" t="s">
        <v>275</v>
      </c>
      <c r="D113" s="25"/>
      <c r="E113" s="25"/>
      <c r="F113" s="25"/>
      <c r="G113" s="6" t="s">
        <v>51</v>
      </c>
      <c r="H113" s="7">
        <v>8</v>
      </c>
      <c r="I113" s="8"/>
      <c r="J113" s="9"/>
      <c r="K113" s="10"/>
      <c r="L113" s="11">
        <f>SUM(H113*K113)</f>
        <v>0</v>
      </c>
      <c r="M113" s="11"/>
      <c r="N113" s="12" t="s">
        <v>52</v>
      </c>
      <c r="O113" s="9"/>
      <c r="P113" s="9"/>
    </row>
    <row r="114" spans="1:16" x14ac:dyDescent="0.3">
      <c r="A114" s="5">
        <v>112</v>
      </c>
      <c r="B114" s="6" t="s">
        <v>276</v>
      </c>
      <c r="C114" s="25" t="s">
        <v>277</v>
      </c>
      <c r="D114" s="25"/>
      <c r="E114" s="25"/>
      <c r="F114" s="25"/>
      <c r="G114" s="6" t="s">
        <v>62</v>
      </c>
      <c r="H114" s="7">
        <v>6</v>
      </c>
      <c r="I114" s="8"/>
      <c r="J114" s="9"/>
      <c r="K114" s="10"/>
      <c r="L114" s="11">
        <f>SUM(H114*K114)</f>
        <v>0</v>
      </c>
      <c r="M114" s="11"/>
      <c r="N114" s="12" t="s">
        <v>52</v>
      </c>
      <c r="O114" s="9"/>
      <c r="P114" s="9"/>
    </row>
    <row r="115" spans="1:16" x14ac:dyDescent="0.3">
      <c r="A115" s="5">
        <v>113</v>
      </c>
      <c r="B115" s="6" t="s">
        <v>278</v>
      </c>
      <c r="C115" s="25" t="s">
        <v>279</v>
      </c>
      <c r="D115" s="25"/>
      <c r="E115" s="25"/>
      <c r="F115" s="25"/>
      <c r="G115" s="6" t="s">
        <v>62</v>
      </c>
      <c r="H115" s="7">
        <v>15</v>
      </c>
      <c r="I115" s="8"/>
      <c r="J115" s="9"/>
      <c r="K115" s="10"/>
      <c r="L115" s="11">
        <f>SUM(H115*K115)</f>
        <v>0</v>
      </c>
      <c r="M115" s="11"/>
      <c r="N115" s="12" t="s">
        <v>52</v>
      </c>
      <c r="O115" s="9"/>
      <c r="P115" s="9"/>
    </row>
    <row r="116" spans="1:16" x14ac:dyDescent="0.3">
      <c r="A116" s="5">
        <v>114</v>
      </c>
      <c r="B116" s="6" t="s">
        <v>280</v>
      </c>
      <c r="C116" s="25" t="s">
        <v>281</v>
      </c>
      <c r="D116" s="25"/>
      <c r="E116" s="25"/>
      <c r="F116" s="25"/>
      <c r="G116" s="6" t="s">
        <v>51</v>
      </c>
      <c r="H116" s="7">
        <v>10</v>
      </c>
      <c r="I116" s="8"/>
      <c r="J116" s="9"/>
      <c r="K116" s="10"/>
      <c r="L116" s="11">
        <f>SUM(H116*K116)</f>
        <v>0</v>
      </c>
      <c r="M116" s="11"/>
      <c r="N116" s="12" t="s">
        <v>52</v>
      </c>
      <c r="O116" s="9"/>
      <c r="P116" s="9"/>
    </row>
    <row r="117" spans="1:16" x14ac:dyDescent="0.3">
      <c r="A117" s="5">
        <v>115</v>
      </c>
      <c r="B117" s="6" t="s">
        <v>282</v>
      </c>
      <c r="C117" s="25" t="s">
        <v>283</v>
      </c>
      <c r="D117" s="25"/>
      <c r="E117" s="25"/>
      <c r="F117" s="25"/>
      <c r="G117" s="6" t="s">
        <v>51</v>
      </c>
      <c r="H117" s="7">
        <v>4</v>
      </c>
      <c r="I117" s="8"/>
      <c r="J117" s="9"/>
      <c r="K117" s="10"/>
      <c r="L117" s="11">
        <f>SUM(H117*K117)</f>
        <v>0</v>
      </c>
      <c r="M117" s="11"/>
      <c r="N117" s="12" t="s">
        <v>52</v>
      </c>
      <c r="O117" s="9"/>
      <c r="P117" s="9"/>
    </row>
    <row r="118" spans="1:16" x14ac:dyDescent="0.3">
      <c r="A118" s="5">
        <v>116</v>
      </c>
      <c r="B118" s="6" t="s">
        <v>284</v>
      </c>
      <c r="C118" s="25" t="s">
        <v>285</v>
      </c>
      <c r="D118" s="25"/>
      <c r="E118" s="25"/>
      <c r="F118" s="25"/>
      <c r="G118" s="6" t="s">
        <v>51</v>
      </c>
      <c r="H118" s="7">
        <v>4</v>
      </c>
      <c r="I118" s="8"/>
      <c r="J118" s="9"/>
      <c r="K118" s="10"/>
      <c r="L118" s="11">
        <f>SUM(H118*K118)</f>
        <v>0</v>
      </c>
      <c r="M118" s="11"/>
      <c r="N118" s="12" t="s">
        <v>52</v>
      </c>
      <c r="O118" s="9"/>
      <c r="P118" s="9"/>
    </row>
    <row r="119" spans="1:16" x14ac:dyDescent="0.3">
      <c r="A119" s="5">
        <v>117</v>
      </c>
      <c r="B119" s="6" t="s">
        <v>286</v>
      </c>
      <c r="C119" s="25" t="s">
        <v>287</v>
      </c>
      <c r="D119" s="25"/>
      <c r="E119" s="25"/>
      <c r="F119" s="25"/>
      <c r="G119" s="6" t="s">
        <v>57</v>
      </c>
      <c r="H119" s="7">
        <v>4</v>
      </c>
      <c r="I119" s="8"/>
      <c r="J119" s="9"/>
      <c r="K119" s="10"/>
      <c r="L119" s="11">
        <f>SUM(H119*K119)</f>
        <v>0</v>
      </c>
      <c r="M119" s="11"/>
      <c r="N119" s="12" t="s">
        <v>52</v>
      </c>
      <c r="O119" s="9"/>
      <c r="P119" s="9"/>
    </row>
    <row r="120" spans="1:16" x14ac:dyDescent="0.3">
      <c r="A120" s="5">
        <v>118</v>
      </c>
      <c r="B120" s="6" t="s">
        <v>288</v>
      </c>
      <c r="C120" s="25" t="s">
        <v>289</v>
      </c>
      <c r="D120" s="25"/>
      <c r="E120" s="25"/>
      <c r="F120" s="25"/>
      <c r="G120" s="6" t="s">
        <v>57</v>
      </c>
      <c r="H120" s="7">
        <v>4</v>
      </c>
      <c r="I120" s="8"/>
      <c r="J120" s="9"/>
      <c r="K120" s="10"/>
      <c r="L120" s="11">
        <f>SUM(H120*K120)</f>
        <v>0</v>
      </c>
      <c r="M120" s="11"/>
      <c r="N120" s="12" t="s">
        <v>52</v>
      </c>
      <c r="O120" s="9"/>
      <c r="P120" s="9"/>
    </row>
    <row r="121" spans="1:16" x14ac:dyDescent="0.3">
      <c r="A121" s="5">
        <v>119</v>
      </c>
      <c r="B121" s="6" t="s">
        <v>290</v>
      </c>
      <c r="C121" s="25" t="s">
        <v>291</v>
      </c>
      <c r="D121" s="25"/>
      <c r="E121" s="25"/>
      <c r="F121" s="25"/>
      <c r="G121" s="6" t="s">
        <v>51</v>
      </c>
      <c r="H121" s="7">
        <v>4</v>
      </c>
      <c r="I121" s="8"/>
      <c r="J121" s="9"/>
      <c r="K121" s="10"/>
      <c r="L121" s="11">
        <f>SUM(H121*K121)</f>
        <v>0</v>
      </c>
      <c r="M121" s="11"/>
      <c r="N121" s="12" t="s">
        <v>52</v>
      </c>
      <c r="O121" s="9"/>
      <c r="P121" s="9"/>
    </row>
    <row r="122" spans="1:16" x14ac:dyDescent="0.3">
      <c r="A122" s="5">
        <v>120</v>
      </c>
      <c r="B122" s="6" t="s">
        <v>292</v>
      </c>
      <c r="C122" s="25" t="s">
        <v>293</v>
      </c>
      <c r="D122" s="25"/>
      <c r="E122" s="25"/>
      <c r="F122" s="25"/>
      <c r="G122" s="6" t="s">
        <v>51</v>
      </c>
      <c r="H122" s="7">
        <v>6</v>
      </c>
      <c r="I122" s="8"/>
      <c r="J122" s="9"/>
      <c r="K122" s="10"/>
      <c r="L122" s="11">
        <f>SUM(H122*K122)</f>
        <v>0</v>
      </c>
      <c r="M122" s="11"/>
      <c r="N122" s="12" t="s">
        <v>52</v>
      </c>
      <c r="O122" s="9"/>
      <c r="P122" s="9"/>
    </row>
    <row r="123" spans="1:16" x14ac:dyDescent="0.3">
      <c r="A123" s="5">
        <v>121</v>
      </c>
      <c r="B123" s="6" t="s">
        <v>294</v>
      </c>
      <c r="C123" s="25" t="s">
        <v>295</v>
      </c>
      <c r="D123" s="25"/>
      <c r="E123" s="25"/>
      <c r="F123" s="25"/>
      <c r="G123" s="6" t="s">
        <v>51</v>
      </c>
      <c r="H123" s="7">
        <v>10</v>
      </c>
      <c r="I123" s="8"/>
      <c r="J123" s="9"/>
      <c r="K123" s="10"/>
      <c r="L123" s="11">
        <f>SUM(H123*K123)</f>
        <v>0</v>
      </c>
      <c r="M123" s="11"/>
      <c r="N123" s="12" t="s">
        <v>52</v>
      </c>
      <c r="O123" s="9"/>
      <c r="P123" s="9"/>
    </row>
    <row r="124" spans="1:16" x14ac:dyDescent="0.3">
      <c r="A124" s="5">
        <v>122</v>
      </c>
      <c r="B124" s="6" t="s">
        <v>296</v>
      </c>
      <c r="C124" s="25" t="s">
        <v>297</v>
      </c>
      <c r="D124" s="25"/>
      <c r="E124" s="25"/>
      <c r="F124" s="25"/>
      <c r="G124" s="6" t="s">
        <v>51</v>
      </c>
      <c r="H124" s="7">
        <v>6</v>
      </c>
      <c r="I124" s="8"/>
      <c r="J124" s="9"/>
      <c r="K124" s="10"/>
      <c r="L124" s="11">
        <f>SUM(H124*K124)</f>
        <v>0</v>
      </c>
      <c r="M124" s="11"/>
      <c r="N124" s="12" t="s">
        <v>52</v>
      </c>
      <c r="O124" s="9"/>
      <c r="P124" s="9"/>
    </row>
    <row r="125" spans="1:16" x14ac:dyDescent="0.3">
      <c r="A125" s="5">
        <v>123</v>
      </c>
      <c r="B125" s="6" t="s">
        <v>298</v>
      </c>
      <c r="C125" s="25" t="s">
        <v>299</v>
      </c>
      <c r="D125" s="25"/>
      <c r="E125" s="25"/>
      <c r="F125" s="25"/>
      <c r="G125" s="6" t="s">
        <v>57</v>
      </c>
      <c r="H125" s="7">
        <v>3</v>
      </c>
      <c r="I125" s="8"/>
      <c r="J125" s="9"/>
      <c r="K125" s="10"/>
      <c r="L125" s="11">
        <f>SUM(H125*K125)</f>
        <v>0</v>
      </c>
      <c r="M125" s="11"/>
      <c r="N125" s="12" t="s">
        <v>52</v>
      </c>
      <c r="O125" s="9"/>
      <c r="P125" s="9"/>
    </row>
    <row r="126" spans="1:16" x14ac:dyDescent="0.3">
      <c r="A126" s="5">
        <v>124</v>
      </c>
      <c r="B126" s="6" t="s">
        <v>300</v>
      </c>
      <c r="C126" s="25" t="s">
        <v>301</v>
      </c>
      <c r="D126" s="25"/>
      <c r="E126" s="25"/>
      <c r="F126" s="25"/>
      <c r="G126" s="6" t="s">
        <v>57</v>
      </c>
      <c r="H126" s="7">
        <v>4</v>
      </c>
      <c r="I126" s="8"/>
      <c r="J126" s="9"/>
      <c r="K126" s="10"/>
      <c r="L126" s="11">
        <f>SUM(H126*K126)</f>
        <v>0</v>
      </c>
      <c r="M126" s="11"/>
      <c r="N126" s="12" t="s">
        <v>52</v>
      </c>
      <c r="O126" s="9"/>
      <c r="P126" s="9"/>
    </row>
    <row r="127" spans="1:16" x14ac:dyDescent="0.3">
      <c r="A127" s="5">
        <v>125</v>
      </c>
      <c r="B127" s="6" t="s">
        <v>302</v>
      </c>
      <c r="C127" s="25" t="s">
        <v>303</v>
      </c>
      <c r="D127" s="25"/>
      <c r="E127" s="25"/>
      <c r="F127" s="25"/>
      <c r="G127" s="6" t="s">
        <v>57</v>
      </c>
      <c r="H127" s="7">
        <v>6</v>
      </c>
      <c r="I127" s="8"/>
      <c r="J127" s="9"/>
      <c r="K127" s="10"/>
      <c r="L127" s="11">
        <f>SUM(H127*K127)</f>
        <v>0</v>
      </c>
      <c r="M127" s="11"/>
      <c r="N127" s="12" t="s">
        <v>52</v>
      </c>
      <c r="O127" s="9"/>
      <c r="P127" s="9"/>
    </row>
    <row r="128" spans="1:16" x14ac:dyDescent="0.3">
      <c r="A128" s="5">
        <v>126</v>
      </c>
      <c r="B128" s="6" t="s">
        <v>304</v>
      </c>
      <c r="C128" s="25" t="s">
        <v>305</v>
      </c>
      <c r="D128" s="25"/>
      <c r="E128" s="25"/>
      <c r="F128" s="25"/>
      <c r="G128" s="6" t="s">
        <v>51</v>
      </c>
      <c r="H128" s="7">
        <v>5</v>
      </c>
      <c r="I128" s="8"/>
      <c r="J128" s="9"/>
      <c r="K128" s="10"/>
      <c r="L128" s="11">
        <f>SUM(H128*K128)</f>
        <v>0</v>
      </c>
      <c r="M128" s="11"/>
      <c r="N128" s="12" t="s">
        <v>52</v>
      </c>
      <c r="O128" s="9"/>
      <c r="P128" s="9"/>
    </row>
    <row r="129" spans="1:16" x14ac:dyDescent="0.3">
      <c r="A129" s="5">
        <v>127</v>
      </c>
      <c r="B129" s="6" t="s">
        <v>306</v>
      </c>
      <c r="C129" s="25" t="s">
        <v>307</v>
      </c>
      <c r="D129" s="25"/>
      <c r="E129" s="25"/>
      <c r="F129" s="25"/>
      <c r="G129" s="6" t="s">
        <v>57</v>
      </c>
      <c r="H129" s="7">
        <v>6</v>
      </c>
      <c r="I129" s="8"/>
      <c r="J129" s="9"/>
      <c r="K129" s="10"/>
      <c r="L129" s="11">
        <f>SUM(H129*K129)</f>
        <v>0</v>
      </c>
      <c r="M129" s="11"/>
      <c r="N129" s="12" t="s">
        <v>52</v>
      </c>
      <c r="O129" s="9"/>
      <c r="P129" s="9"/>
    </row>
    <row r="130" spans="1:16" x14ac:dyDescent="0.3">
      <c r="A130" s="5">
        <v>128</v>
      </c>
      <c r="B130" s="6" t="s">
        <v>308</v>
      </c>
      <c r="C130" s="25" t="s">
        <v>309</v>
      </c>
      <c r="D130" s="25"/>
      <c r="E130" s="25"/>
      <c r="F130" s="25"/>
      <c r="G130" s="6" t="s">
        <v>51</v>
      </c>
      <c r="H130" s="7">
        <v>3</v>
      </c>
      <c r="I130" s="8"/>
      <c r="J130" s="9"/>
      <c r="K130" s="10"/>
      <c r="L130" s="11">
        <f>SUM(H130*K130)</f>
        <v>0</v>
      </c>
      <c r="M130" s="11"/>
      <c r="N130" s="12" t="s">
        <v>52</v>
      </c>
      <c r="O130" s="9"/>
      <c r="P130" s="9"/>
    </row>
    <row r="131" spans="1:16" x14ac:dyDescent="0.3">
      <c r="A131" s="5">
        <v>129</v>
      </c>
      <c r="B131" s="6" t="s">
        <v>310</v>
      </c>
      <c r="C131" s="25" t="s">
        <v>311</v>
      </c>
      <c r="D131" s="25"/>
      <c r="E131" s="25"/>
      <c r="F131" s="25"/>
      <c r="G131" s="6" t="s">
        <v>51</v>
      </c>
      <c r="H131" s="7">
        <v>4</v>
      </c>
      <c r="I131" s="8"/>
      <c r="J131" s="9"/>
      <c r="K131" s="10"/>
      <c r="L131" s="11">
        <f>SUM(H131*K131)</f>
        <v>0</v>
      </c>
      <c r="M131" s="11"/>
      <c r="N131" s="12" t="s">
        <v>52</v>
      </c>
      <c r="O131" s="9"/>
      <c r="P131" s="9"/>
    </row>
    <row r="132" spans="1:16" x14ac:dyDescent="0.3">
      <c r="K132" s="27" t="s">
        <v>312</v>
      </c>
      <c r="L132" s="10">
        <f>SUM(L3:L131)</f>
        <v>0</v>
      </c>
    </row>
    <row r="134" spans="1:16" ht="21" customHeight="1" x14ac:dyDescent="0.3">
      <c r="A134" s="28" t="s">
        <v>313</v>
      </c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21" customHeight="1" x14ac:dyDescent="0.3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21" customHeight="1" x14ac:dyDescent="0.3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</sheetData>
  <sheetProtection algorithmName="SHA-512" hashValue="MoeA5IXMb7lCcaNTq/UoCvKgzqPejt1AQZ7vTcXTvFh2mGgL55lapI3Nhq8egvoRgqhJ4vhQLMXjlQCVOHoXZg==" saltValue="h5Tze+C/s4fLm4AhBOI0XA==" spinCount="100000" sheet="1" objects="1" scenarios="1"/>
  <protectedRanges>
    <protectedRange sqref="I3:P131 L132" name="Proposta"/>
  </protectedRanges>
  <mergeCells count="132">
    <mergeCell ref="C131:F131"/>
    <mergeCell ref="A134:P136"/>
    <mergeCell ref="C126:F126"/>
    <mergeCell ref="C127:F127"/>
    <mergeCell ref="C128:F128"/>
    <mergeCell ref="C129:F129"/>
    <mergeCell ref="C130:F130"/>
    <mergeCell ref="C121:F121"/>
    <mergeCell ref="C122:F122"/>
    <mergeCell ref="C123:F123"/>
    <mergeCell ref="C124:F124"/>
    <mergeCell ref="C125:F125"/>
    <mergeCell ref="C116:F116"/>
    <mergeCell ref="C117:F117"/>
    <mergeCell ref="C118:F118"/>
    <mergeCell ref="C119:F119"/>
    <mergeCell ref="C120:F120"/>
    <mergeCell ref="C111:F111"/>
    <mergeCell ref="C112:F112"/>
    <mergeCell ref="C113:F113"/>
    <mergeCell ref="C114:F114"/>
    <mergeCell ref="C115:F115"/>
    <mergeCell ref="C106:F106"/>
    <mergeCell ref="C107:F107"/>
    <mergeCell ref="C108:F108"/>
    <mergeCell ref="C109:F109"/>
    <mergeCell ref="C110:F110"/>
    <mergeCell ref="C101:F101"/>
    <mergeCell ref="C102:F102"/>
    <mergeCell ref="C103:F103"/>
    <mergeCell ref="C104:F104"/>
    <mergeCell ref="C105:F105"/>
    <mergeCell ref="C96:F96"/>
    <mergeCell ref="C97:F97"/>
    <mergeCell ref="C98:F98"/>
    <mergeCell ref="C99:F99"/>
    <mergeCell ref="C100:F100"/>
    <mergeCell ref="C91:F91"/>
    <mergeCell ref="C92:F92"/>
    <mergeCell ref="C93:F93"/>
    <mergeCell ref="C94:F94"/>
    <mergeCell ref="C95:F95"/>
    <mergeCell ref="C86:F86"/>
    <mergeCell ref="C87:F87"/>
    <mergeCell ref="C88:F88"/>
    <mergeCell ref="C89:F89"/>
    <mergeCell ref="C90:F90"/>
    <mergeCell ref="C81:F81"/>
    <mergeCell ref="C82:F82"/>
    <mergeCell ref="C83:F83"/>
    <mergeCell ref="C84:F84"/>
    <mergeCell ref="C85:F85"/>
    <mergeCell ref="C76:F76"/>
    <mergeCell ref="C77:F77"/>
    <mergeCell ref="C78:F78"/>
    <mergeCell ref="C79:F79"/>
    <mergeCell ref="C80:F80"/>
    <mergeCell ref="C71:F71"/>
    <mergeCell ref="C72:F72"/>
    <mergeCell ref="C73:F73"/>
    <mergeCell ref="C74:F74"/>
    <mergeCell ref="C75:F75"/>
    <mergeCell ref="C66:F66"/>
    <mergeCell ref="C67:F67"/>
    <mergeCell ref="C68:F68"/>
    <mergeCell ref="C69:F69"/>
    <mergeCell ref="C70:F70"/>
    <mergeCell ref="C61:F61"/>
    <mergeCell ref="C62:F62"/>
    <mergeCell ref="C63:F63"/>
    <mergeCell ref="C64:F64"/>
    <mergeCell ref="C65:F65"/>
    <mergeCell ref="C56:F56"/>
    <mergeCell ref="C57:F57"/>
    <mergeCell ref="C58:F58"/>
    <mergeCell ref="C59:F59"/>
    <mergeCell ref="C60:F60"/>
    <mergeCell ref="C51:F51"/>
    <mergeCell ref="C52:F52"/>
    <mergeCell ref="C53:F53"/>
    <mergeCell ref="C54:F54"/>
    <mergeCell ref="C55:F55"/>
    <mergeCell ref="C46:F46"/>
    <mergeCell ref="C47:F47"/>
    <mergeCell ref="C48:F48"/>
    <mergeCell ref="C49:F49"/>
    <mergeCell ref="C50:F50"/>
    <mergeCell ref="C41:F41"/>
    <mergeCell ref="C42:F42"/>
    <mergeCell ref="C43:F43"/>
    <mergeCell ref="C44:F44"/>
    <mergeCell ref="C45:F45"/>
    <mergeCell ref="C36:F36"/>
    <mergeCell ref="C37:F37"/>
    <mergeCell ref="C38:F38"/>
    <mergeCell ref="C39:F39"/>
    <mergeCell ref="C40:F40"/>
    <mergeCell ref="C31:F31"/>
    <mergeCell ref="C32:F32"/>
    <mergeCell ref="C33:F33"/>
    <mergeCell ref="C34:F34"/>
    <mergeCell ref="C35:F35"/>
    <mergeCell ref="C26:F26"/>
    <mergeCell ref="C27:F27"/>
    <mergeCell ref="C28:F28"/>
    <mergeCell ref="C29:F29"/>
    <mergeCell ref="C30:F30"/>
    <mergeCell ref="C21:F21"/>
    <mergeCell ref="C22:F22"/>
    <mergeCell ref="C23:F23"/>
    <mergeCell ref="C24:F24"/>
    <mergeCell ref="C25:F25"/>
    <mergeCell ref="C16:F16"/>
    <mergeCell ref="C17:F17"/>
    <mergeCell ref="C18:F18"/>
    <mergeCell ref="C19:F19"/>
    <mergeCell ref="C20:F20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</vt:lpstr>
      <vt:lpstr>Fornecedor</vt:lpstr>
      <vt:lpstr>Itens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Ferrari Nyari</dc:creator>
  <cp:lastModifiedBy>Sonia-Licitação</cp:lastModifiedBy>
  <cp:lastPrinted>2019-12-11T14:25:59Z</cp:lastPrinted>
  <dcterms:created xsi:type="dcterms:W3CDTF">2019-12-04T14:21:43Z</dcterms:created>
  <dcterms:modified xsi:type="dcterms:W3CDTF">2022-11-08T19:35:18Z</dcterms:modified>
</cp:coreProperties>
</file>